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945"/>
  </bookViews>
  <sheets>
    <sheet name="Sheet1" sheetId="1" r:id="rId1"/>
  </sheets>
  <definedNames>
    <definedName name="_xlnm.Print_Titles" localSheetId="0">Sheet1!$1:4</definedName>
  </definedNames>
  <calcPr calcId="144525" concurrentCalc="0"/>
</workbook>
</file>

<file path=xl/sharedStrings.xml><?xml version="1.0" encoding="utf-8"?>
<sst xmlns="http://schemas.openxmlformats.org/spreadsheetml/2006/main" count="42">
  <si>
    <t>三亚市2019年度企业减负奖补资金（第七批）情况汇总表</t>
  </si>
  <si>
    <t>单位：万元</t>
  </si>
  <si>
    <t>序号</t>
  </si>
  <si>
    <t>企业名称</t>
  </si>
  <si>
    <t>申请奖                                          补资金</t>
  </si>
  <si>
    <t>审核意见</t>
  </si>
  <si>
    <t>备注</t>
  </si>
  <si>
    <t>核定奖补                           资金合计</t>
  </si>
  <si>
    <t>其中：员工对三亚地方财力贡献奖励</t>
  </si>
  <si>
    <t>扣除第一批已拨付奖补资金</t>
  </si>
  <si>
    <t>本次下达奖补资金合计</t>
  </si>
  <si>
    <t>合计</t>
  </si>
  <si>
    <t>国旅（三亚）投资发展有限公司</t>
  </si>
  <si>
    <t>三亚水果岛农业科技有限公司</t>
  </si>
  <si>
    <t>三亚大德瑞投资有限公司</t>
  </si>
  <si>
    <t>三亚琼州文化产业发展有限公司</t>
  </si>
  <si>
    <t>海南郴嘉实业有限公司</t>
  </si>
  <si>
    <t>海南华诚测绘科技有限公司</t>
  </si>
  <si>
    <t>三亚必达康商贸有限公司</t>
  </si>
  <si>
    <t>三亚海康商贸有限公司</t>
  </si>
  <si>
    <t>海南合掌科技传媒有限公司</t>
  </si>
  <si>
    <t>海南众诚信息技术有限公司</t>
  </si>
  <si>
    <t>三亚德航供销电子商务有限公司</t>
  </si>
  <si>
    <t>三亚德福轩印象琼菜酒楼</t>
  </si>
  <si>
    <t>海南路每家商业管理有限公司</t>
  </si>
  <si>
    <t>海南祥鹏智合科技有限公司</t>
  </si>
  <si>
    <t>三亚市信息化基础设施投资建设发展有限公司</t>
  </si>
  <si>
    <t>三亚鲲鹏影视文化传媒有限责任公司</t>
  </si>
  <si>
    <t>海南力铸信息技术发展有限公司</t>
  </si>
  <si>
    <t>启迪之星（三亚）科技企业孵化器有限公司</t>
  </si>
  <si>
    <t>海南智艺空间广告有限公司</t>
  </si>
  <si>
    <t>海南智创联盟会展服务有限公司</t>
  </si>
  <si>
    <t>三亚创威汽车销售服务有限公司</t>
  </si>
  <si>
    <t>三亚便捷行汽车租赁有限公司</t>
  </si>
  <si>
    <t>三亚南海方舟置业有限公司卓远度假酒店</t>
  </si>
  <si>
    <t>三亚朗逸酒店管理有限公司</t>
  </si>
  <si>
    <t>三亚金天地酒店物业管理有限公司君然温泉酒店</t>
  </si>
  <si>
    <t>三亚汉莎航空食品有限公司</t>
  </si>
  <si>
    <t>三亚紫阳泽宇文化传播有限公司</t>
  </si>
  <si>
    <t>海南快思图商务会展有限公司</t>
  </si>
  <si>
    <t>海南埃迪文化发展有限公司</t>
  </si>
  <si>
    <t>三亚明珠实业有限公司</t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</si>
</sst>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20"/>
      <color indexed="8"/>
      <name val="宋体"/>
      <charset val="134"/>
    </font>
    <font>
      <sz val="11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60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6" fillId="14" borderId="7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5" borderId="10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9" fillId="17" borderId="9" applyNumberFormat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11" fillId="8" borderId="5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righ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left" vertical="center" wrapText="1"/>
    </xf>
    <xf numFmtId="0" fontId="0" fillId="0" borderId="1" xfId="0" applyFill="1" applyBorder="1" applyAlignment="1">
      <alignment vertical="center" wrapText="1"/>
    </xf>
    <xf numFmtId="176" fontId="0" fillId="0" borderId="1" xfId="0" applyNumberForma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35"/>
  <sheetViews>
    <sheetView tabSelected="1" workbookViewId="0">
      <pane ySplit="5" topLeftCell="A6" activePane="bottomLeft" state="frozen"/>
      <selection/>
      <selection pane="bottomLeft" activeCell="E32" sqref="E32"/>
    </sheetView>
  </sheetViews>
  <sheetFormatPr defaultColWidth="9" defaultRowHeight="13.5"/>
  <cols>
    <col min="1" max="1" width="7.125" style="1" customWidth="1"/>
    <col min="2" max="2" width="23.75" style="1" customWidth="1"/>
    <col min="3" max="3" width="10.625" style="4" customWidth="1"/>
    <col min="4" max="4" width="9.375" style="4" customWidth="1"/>
    <col min="5" max="5" width="14.125" style="4" customWidth="1"/>
    <col min="6" max="6" width="10.25" style="1" customWidth="1"/>
    <col min="7" max="7" width="10.5" style="1" customWidth="1"/>
    <col min="8" max="8" width="11.5" style="1" customWidth="1"/>
    <col min="9" max="9" width="15.625" style="4" customWidth="1"/>
    <col min="10" max="16384" width="9" style="1"/>
  </cols>
  <sheetData>
    <row r="1" s="1" customFormat="1" ht="45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24" customHeight="1" spans="3:9">
      <c r="C2" s="4"/>
      <c r="D2" s="4"/>
      <c r="E2" s="6" t="s">
        <v>1</v>
      </c>
      <c r="F2" s="6"/>
      <c r="G2" s="6"/>
      <c r="H2" s="6"/>
      <c r="I2" s="6"/>
    </row>
    <row r="3" s="2" customFormat="1" ht="27" customHeight="1" spans="1:9">
      <c r="A3" s="7" t="s">
        <v>2</v>
      </c>
      <c r="B3" s="7" t="s">
        <v>3</v>
      </c>
      <c r="C3" s="7" t="s">
        <v>4</v>
      </c>
      <c r="D3" s="8" t="s">
        <v>5</v>
      </c>
      <c r="E3" s="9"/>
      <c r="F3" s="9"/>
      <c r="G3" s="9"/>
      <c r="H3" s="10"/>
      <c r="I3" s="7" t="s">
        <v>6</v>
      </c>
    </row>
    <row r="4" s="2" customFormat="1" ht="57" customHeight="1" spans="1:9">
      <c r="A4" s="7"/>
      <c r="B4" s="7"/>
      <c r="C4" s="7"/>
      <c r="D4" s="7" t="s">
        <v>7</v>
      </c>
      <c r="E4" s="7" t="s">
        <v>8</v>
      </c>
      <c r="F4" s="7" t="s">
        <v>9</v>
      </c>
      <c r="G4" s="7" t="s">
        <v>10</v>
      </c>
      <c r="H4" s="7" t="s">
        <v>8</v>
      </c>
      <c r="I4" s="7"/>
    </row>
    <row r="5" s="3" customFormat="1" ht="33" customHeight="1" spans="1:9">
      <c r="A5" s="7" t="s">
        <v>11</v>
      </c>
      <c r="B5" s="7"/>
      <c r="C5" s="11">
        <f>SUM(C6:C36)</f>
        <v>1305.18</v>
      </c>
      <c r="D5" s="11">
        <f t="shared" ref="D5:H5" si="0">SUM(D6:D35)</f>
        <v>1053.4</v>
      </c>
      <c r="E5" s="11">
        <f t="shared" si="0"/>
        <v>10.16</v>
      </c>
      <c r="F5" s="11">
        <f t="shared" ref="D5:F5" si="1">SUM(F6:F30)</f>
        <v>0</v>
      </c>
      <c r="G5" s="11">
        <f>D5-F5</f>
        <v>1053.4</v>
      </c>
      <c r="H5" s="11">
        <f t="shared" si="0"/>
        <v>10.16</v>
      </c>
      <c r="I5" s="7"/>
    </row>
    <row r="6" s="1" customFormat="1" ht="30" customHeight="1" spans="1:9">
      <c r="A6" s="12">
        <v>1</v>
      </c>
      <c r="B6" s="12" t="s">
        <v>12</v>
      </c>
      <c r="C6" s="13">
        <v>825.58</v>
      </c>
      <c r="D6" s="13">
        <v>721.14</v>
      </c>
      <c r="E6" s="13">
        <v>5.36</v>
      </c>
      <c r="F6" s="13"/>
      <c r="G6" s="13">
        <f t="shared" ref="G5:G35" si="2">D6-F6</f>
        <v>721.14</v>
      </c>
      <c r="H6" s="13">
        <f t="shared" ref="H6:H35" si="3">E6</f>
        <v>5.36</v>
      </c>
      <c r="I6" s="12"/>
    </row>
    <row r="7" s="1" customFormat="1" ht="30" customHeight="1" spans="1:9">
      <c r="A7" s="12">
        <v>2</v>
      </c>
      <c r="B7" s="12" t="s">
        <v>13</v>
      </c>
      <c r="C7" s="13">
        <v>0.75</v>
      </c>
      <c r="D7" s="13">
        <v>0.47</v>
      </c>
      <c r="E7" s="13">
        <v>0.25</v>
      </c>
      <c r="F7" s="13"/>
      <c r="G7" s="13">
        <f t="shared" si="2"/>
        <v>0.47</v>
      </c>
      <c r="H7" s="13">
        <f t="shared" si="3"/>
        <v>0.25</v>
      </c>
      <c r="I7" s="12"/>
    </row>
    <row r="8" s="1" customFormat="1" ht="30" customHeight="1" spans="1:9">
      <c r="A8" s="12">
        <v>3</v>
      </c>
      <c r="B8" s="12" t="s">
        <v>14</v>
      </c>
      <c r="C8" s="13">
        <v>2.81</v>
      </c>
      <c r="D8" s="13">
        <v>2.81</v>
      </c>
      <c r="E8" s="13">
        <v>0.02</v>
      </c>
      <c r="F8" s="13"/>
      <c r="G8" s="13">
        <f t="shared" si="2"/>
        <v>2.81</v>
      </c>
      <c r="H8" s="13">
        <f t="shared" si="3"/>
        <v>0.02</v>
      </c>
      <c r="I8" s="12"/>
    </row>
    <row r="9" s="1" customFormat="1" ht="30" customHeight="1" spans="1:9">
      <c r="A9" s="12">
        <v>4</v>
      </c>
      <c r="B9" s="12" t="s">
        <v>15</v>
      </c>
      <c r="C9" s="13">
        <v>2.2</v>
      </c>
      <c r="D9" s="13">
        <v>2.14</v>
      </c>
      <c r="E9" s="13">
        <v>0.04</v>
      </c>
      <c r="F9" s="13"/>
      <c r="G9" s="13">
        <f t="shared" si="2"/>
        <v>2.14</v>
      </c>
      <c r="H9" s="13">
        <f t="shared" si="3"/>
        <v>0.04</v>
      </c>
      <c r="I9" s="12"/>
    </row>
    <row r="10" s="1" customFormat="1" ht="30" customHeight="1" spans="1:9">
      <c r="A10" s="12">
        <v>5</v>
      </c>
      <c r="B10" s="12" t="s">
        <v>16</v>
      </c>
      <c r="C10" s="13">
        <v>1.79</v>
      </c>
      <c r="D10" s="13">
        <v>1.79</v>
      </c>
      <c r="E10" s="13">
        <v>0.73</v>
      </c>
      <c r="F10" s="13"/>
      <c r="G10" s="13">
        <f t="shared" si="2"/>
        <v>1.79</v>
      </c>
      <c r="H10" s="13">
        <f t="shared" si="3"/>
        <v>0.73</v>
      </c>
      <c r="I10" s="12"/>
    </row>
    <row r="11" s="1" customFormat="1" ht="30" customHeight="1" spans="1:9">
      <c r="A11" s="12">
        <v>6</v>
      </c>
      <c r="B11" s="14" t="s">
        <v>17</v>
      </c>
      <c r="C11" s="13">
        <v>1.6</v>
      </c>
      <c r="D11" s="13">
        <v>1.54</v>
      </c>
      <c r="E11" s="13">
        <v>0.07</v>
      </c>
      <c r="F11" s="13"/>
      <c r="G11" s="13">
        <f t="shared" si="2"/>
        <v>1.54</v>
      </c>
      <c r="H11" s="13">
        <f t="shared" si="3"/>
        <v>0.07</v>
      </c>
      <c r="I11" s="12"/>
    </row>
    <row r="12" s="1" customFormat="1" ht="30" customHeight="1" spans="1:9">
      <c r="A12" s="12">
        <v>7</v>
      </c>
      <c r="B12" s="14" t="s">
        <v>18</v>
      </c>
      <c r="C12" s="13">
        <v>1.05</v>
      </c>
      <c r="D12" s="13">
        <v>1.05</v>
      </c>
      <c r="E12" s="13">
        <v>0</v>
      </c>
      <c r="F12" s="13"/>
      <c r="G12" s="13">
        <f t="shared" si="2"/>
        <v>1.05</v>
      </c>
      <c r="H12" s="13">
        <f t="shared" si="3"/>
        <v>0</v>
      </c>
      <c r="I12" s="12"/>
    </row>
    <row r="13" s="1" customFormat="1" ht="30" customHeight="1" spans="1:9">
      <c r="A13" s="12">
        <v>8</v>
      </c>
      <c r="B13" s="14" t="s">
        <v>19</v>
      </c>
      <c r="C13" s="13">
        <v>0.93</v>
      </c>
      <c r="D13" s="13">
        <v>0.58</v>
      </c>
      <c r="E13" s="13">
        <v>0</v>
      </c>
      <c r="F13" s="13"/>
      <c r="G13" s="13">
        <f t="shared" si="2"/>
        <v>0.58</v>
      </c>
      <c r="H13" s="13">
        <f t="shared" si="3"/>
        <v>0</v>
      </c>
      <c r="I13" s="12"/>
    </row>
    <row r="14" s="1" customFormat="1" ht="30" customHeight="1" spans="1:9">
      <c r="A14" s="12">
        <v>9</v>
      </c>
      <c r="B14" s="14" t="s">
        <v>20</v>
      </c>
      <c r="C14" s="13">
        <v>11.492</v>
      </c>
      <c r="D14" s="13">
        <v>3.45</v>
      </c>
      <c r="E14" s="13">
        <v>0</v>
      </c>
      <c r="F14" s="13"/>
      <c r="G14" s="13">
        <f t="shared" si="2"/>
        <v>3.45</v>
      </c>
      <c r="H14" s="13">
        <f t="shared" si="3"/>
        <v>0</v>
      </c>
      <c r="I14" s="12"/>
    </row>
    <row r="15" s="1" customFormat="1" ht="30" customHeight="1" spans="1:9">
      <c r="A15" s="12">
        <v>10</v>
      </c>
      <c r="B15" s="14" t="s">
        <v>21</v>
      </c>
      <c r="C15" s="13">
        <v>3.38</v>
      </c>
      <c r="D15" s="13">
        <v>2.43</v>
      </c>
      <c r="E15" s="13">
        <v>0</v>
      </c>
      <c r="F15" s="13"/>
      <c r="G15" s="13">
        <f t="shared" si="2"/>
        <v>2.43</v>
      </c>
      <c r="H15" s="13">
        <f t="shared" si="3"/>
        <v>0</v>
      </c>
      <c r="I15" s="12"/>
    </row>
    <row r="16" s="1" customFormat="1" ht="30" customHeight="1" spans="1:9">
      <c r="A16" s="12">
        <v>11</v>
      </c>
      <c r="B16" s="14" t="s">
        <v>22</v>
      </c>
      <c r="C16" s="13">
        <v>1.008</v>
      </c>
      <c r="D16" s="13">
        <v>0.31</v>
      </c>
      <c r="E16" s="13">
        <v>0.04</v>
      </c>
      <c r="F16" s="13"/>
      <c r="G16" s="13">
        <f t="shared" si="2"/>
        <v>0.31</v>
      </c>
      <c r="H16" s="13">
        <f t="shared" si="3"/>
        <v>0.04</v>
      </c>
      <c r="I16" s="12"/>
    </row>
    <row r="17" s="1" customFormat="1" ht="30" customHeight="1" spans="1:9">
      <c r="A17" s="12">
        <v>12</v>
      </c>
      <c r="B17" s="14" t="s">
        <v>23</v>
      </c>
      <c r="C17" s="13">
        <v>5.58</v>
      </c>
      <c r="D17" s="13">
        <v>1.86</v>
      </c>
      <c r="E17" s="13">
        <v>0</v>
      </c>
      <c r="F17" s="13"/>
      <c r="G17" s="13">
        <f t="shared" si="2"/>
        <v>1.86</v>
      </c>
      <c r="H17" s="13">
        <f t="shared" si="3"/>
        <v>0</v>
      </c>
      <c r="I17" s="12"/>
    </row>
    <row r="18" s="1" customFormat="1" ht="30" customHeight="1" spans="1:9">
      <c r="A18" s="12">
        <v>13</v>
      </c>
      <c r="B18" s="14" t="s">
        <v>24</v>
      </c>
      <c r="C18" s="13">
        <v>0.27</v>
      </c>
      <c r="D18" s="13">
        <v>0.22</v>
      </c>
      <c r="E18" s="13">
        <v>0.05</v>
      </c>
      <c r="F18" s="13"/>
      <c r="G18" s="13">
        <f t="shared" si="2"/>
        <v>0.22</v>
      </c>
      <c r="H18" s="13">
        <f t="shared" si="3"/>
        <v>0.05</v>
      </c>
      <c r="I18" s="12"/>
    </row>
    <row r="19" s="1" customFormat="1" ht="30" customHeight="1" spans="1:9">
      <c r="A19" s="12">
        <v>14</v>
      </c>
      <c r="B19" s="14" t="s">
        <v>25</v>
      </c>
      <c r="C19" s="13">
        <v>0.65</v>
      </c>
      <c r="D19" s="13">
        <v>0.65</v>
      </c>
      <c r="E19" s="13">
        <v>0.04</v>
      </c>
      <c r="F19" s="13"/>
      <c r="G19" s="13">
        <f t="shared" si="2"/>
        <v>0.65</v>
      </c>
      <c r="H19" s="13">
        <f t="shared" si="3"/>
        <v>0.04</v>
      </c>
      <c r="I19" s="12"/>
    </row>
    <row r="20" s="1" customFormat="1" ht="30" customHeight="1" spans="1:9">
      <c r="A20" s="12">
        <v>15</v>
      </c>
      <c r="B20" s="14" t="s">
        <v>26</v>
      </c>
      <c r="C20" s="13">
        <v>5.64</v>
      </c>
      <c r="D20" s="13">
        <v>5.64</v>
      </c>
      <c r="E20" s="13">
        <v>0.65</v>
      </c>
      <c r="F20" s="13"/>
      <c r="G20" s="13">
        <f t="shared" si="2"/>
        <v>5.64</v>
      </c>
      <c r="H20" s="13">
        <f t="shared" si="3"/>
        <v>0.65</v>
      </c>
      <c r="I20" s="12"/>
    </row>
    <row r="21" s="1" customFormat="1" ht="30" customHeight="1" spans="1:9">
      <c r="A21" s="12">
        <v>16</v>
      </c>
      <c r="B21" s="14" t="s">
        <v>27</v>
      </c>
      <c r="C21" s="13">
        <v>0.17</v>
      </c>
      <c r="D21" s="13">
        <v>0.17</v>
      </c>
      <c r="E21" s="13">
        <v>0</v>
      </c>
      <c r="F21" s="13"/>
      <c r="G21" s="13">
        <f t="shared" si="2"/>
        <v>0.17</v>
      </c>
      <c r="H21" s="13">
        <f t="shared" si="3"/>
        <v>0</v>
      </c>
      <c r="I21" s="12"/>
    </row>
    <row r="22" s="1" customFormat="1" ht="30" customHeight="1" spans="1:9">
      <c r="A22" s="12">
        <v>17</v>
      </c>
      <c r="B22" s="14" t="s">
        <v>28</v>
      </c>
      <c r="C22" s="13">
        <v>0.86</v>
      </c>
      <c r="D22" s="13">
        <v>0.86</v>
      </c>
      <c r="E22" s="13">
        <v>0</v>
      </c>
      <c r="F22" s="13"/>
      <c r="G22" s="13">
        <f t="shared" si="2"/>
        <v>0.86</v>
      </c>
      <c r="H22" s="13">
        <f t="shared" si="3"/>
        <v>0</v>
      </c>
      <c r="I22" s="17"/>
    </row>
    <row r="23" s="1" customFormat="1" ht="30" customHeight="1" spans="1:9">
      <c r="A23" s="12">
        <v>18</v>
      </c>
      <c r="B23" s="14" t="s">
        <v>29</v>
      </c>
      <c r="C23" s="13">
        <v>0.24</v>
      </c>
      <c r="D23" s="13">
        <v>0.24</v>
      </c>
      <c r="E23" s="13">
        <v>0.07</v>
      </c>
      <c r="F23" s="13"/>
      <c r="G23" s="13">
        <f t="shared" si="2"/>
        <v>0.24</v>
      </c>
      <c r="H23" s="13">
        <f t="shared" si="3"/>
        <v>0.07</v>
      </c>
      <c r="I23" s="12"/>
    </row>
    <row r="24" s="1" customFormat="1" ht="30" customHeight="1" spans="1:9">
      <c r="A24" s="12">
        <v>19</v>
      </c>
      <c r="B24" s="14" t="s">
        <v>30</v>
      </c>
      <c r="C24" s="13">
        <v>1.76</v>
      </c>
      <c r="D24" s="13">
        <v>1.39</v>
      </c>
      <c r="E24" s="13">
        <v>0</v>
      </c>
      <c r="F24" s="13"/>
      <c r="G24" s="13">
        <f t="shared" si="2"/>
        <v>1.39</v>
      </c>
      <c r="H24" s="13">
        <f t="shared" si="3"/>
        <v>0</v>
      </c>
      <c r="I24" s="12"/>
    </row>
    <row r="25" s="1" customFormat="1" ht="30" customHeight="1" spans="1:9">
      <c r="A25" s="12">
        <v>20</v>
      </c>
      <c r="B25" s="14" t="s">
        <v>31</v>
      </c>
      <c r="C25" s="13">
        <v>1.68</v>
      </c>
      <c r="D25" s="13">
        <v>1.51</v>
      </c>
      <c r="E25" s="13">
        <v>0</v>
      </c>
      <c r="F25" s="13"/>
      <c r="G25" s="13">
        <f t="shared" si="2"/>
        <v>1.51</v>
      </c>
      <c r="H25" s="13">
        <f t="shared" si="3"/>
        <v>0</v>
      </c>
      <c r="I25" s="12"/>
    </row>
    <row r="26" s="1" customFormat="1" ht="30" customHeight="1" spans="1:9">
      <c r="A26" s="12">
        <v>21</v>
      </c>
      <c r="B26" s="14" t="s">
        <v>32</v>
      </c>
      <c r="C26" s="13">
        <v>0.65</v>
      </c>
      <c r="D26" s="13">
        <v>0.08</v>
      </c>
      <c r="E26" s="13">
        <v>0</v>
      </c>
      <c r="F26" s="13"/>
      <c r="G26" s="13">
        <f t="shared" si="2"/>
        <v>0.08</v>
      </c>
      <c r="H26" s="13">
        <f t="shared" si="3"/>
        <v>0</v>
      </c>
      <c r="I26" s="12"/>
    </row>
    <row r="27" s="1" customFormat="1" ht="30" customHeight="1" spans="1:9">
      <c r="A27" s="12">
        <v>22</v>
      </c>
      <c r="B27" s="15" t="s">
        <v>33</v>
      </c>
      <c r="C27" s="13">
        <v>0.72</v>
      </c>
      <c r="D27" s="13">
        <v>0.72</v>
      </c>
      <c r="E27" s="13">
        <v>0</v>
      </c>
      <c r="F27" s="16"/>
      <c r="G27" s="13">
        <f t="shared" si="2"/>
        <v>0.72</v>
      </c>
      <c r="H27" s="13">
        <f t="shared" si="3"/>
        <v>0</v>
      </c>
      <c r="I27" s="12"/>
    </row>
    <row r="28" s="1" customFormat="1" ht="30" customHeight="1" spans="1:9">
      <c r="A28" s="12">
        <v>23</v>
      </c>
      <c r="B28" s="15" t="s">
        <v>34</v>
      </c>
      <c r="C28" s="13">
        <v>1.27</v>
      </c>
      <c r="D28" s="13">
        <v>0.88</v>
      </c>
      <c r="E28" s="13">
        <v>0.82</v>
      </c>
      <c r="F28" s="16"/>
      <c r="G28" s="13">
        <f t="shared" si="2"/>
        <v>0.88</v>
      </c>
      <c r="H28" s="13">
        <f t="shared" si="3"/>
        <v>0.82</v>
      </c>
      <c r="I28" s="12"/>
    </row>
    <row r="29" s="1" customFormat="1" ht="30" customHeight="1" spans="1:9">
      <c r="A29" s="12">
        <v>24</v>
      </c>
      <c r="B29" s="15" t="s">
        <v>35</v>
      </c>
      <c r="C29" s="13">
        <v>1.14</v>
      </c>
      <c r="D29" s="13">
        <v>1.14</v>
      </c>
      <c r="E29" s="13">
        <v>0</v>
      </c>
      <c r="F29" s="16"/>
      <c r="G29" s="13">
        <f t="shared" si="2"/>
        <v>1.14</v>
      </c>
      <c r="H29" s="13">
        <f t="shared" si="3"/>
        <v>0</v>
      </c>
      <c r="I29" s="12"/>
    </row>
    <row r="30" s="1" customFormat="1" ht="30" customHeight="1" spans="1:9">
      <c r="A30" s="12">
        <v>25</v>
      </c>
      <c r="B30" s="15" t="s">
        <v>36</v>
      </c>
      <c r="C30" s="13">
        <v>6.98</v>
      </c>
      <c r="D30" s="13">
        <v>6.94</v>
      </c>
      <c r="E30" s="13">
        <v>0</v>
      </c>
      <c r="F30" s="16"/>
      <c r="G30" s="13">
        <f t="shared" si="2"/>
        <v>6.94</v>
      </c>
      <c r="H30" s="13">
        <f t="shared" si="3"/>
        <v>0</v>
      </c>
      <c r="I30" s="12"/>
    </row>
    <row r="31" ht="30" customHeight="1" spans="1:9">
      <c r="A31" s="12">
        <v>26</v>
      </c>
      <c r="B31" s="15" t="s">
        <v>37</v>
      </c>
      <c r="C31" s="13">
        <v>313.73</v>
      </c>
      <c r="D31" s="13">
        <v>258.44</v>
      </c>
      <c r="E31" s="13">
        <v>1.53</v>
      </c>
      <c r="F31" s="16"/>
      <c r="G31" s="13">
        <f t="shared" si="2"/>
        <v>258.44</v>
      </c>
      <c r="H31" s="13">
        <f t="shared" si="3"/>
        <v>1.53</v>
      </c>
      <c r="I31" s="12"/>
    </row>
    <row r="32" ht="30" customHeight="1" spans="1:9">
      <c r="A32" s="12">
        <v>27</v>
      </c>
      <c r="B32" s="15" t="s">
        <v>38</v>
      </c>
      <c r="C32" s="13">
        <v>0.18</v>
      </c>
      <c r="D32" s="13">
        <v>0.18</v>
      </c>
      <c r="E32" s="13">
        <v>0.02</v>
      </c>
      <c r="F32" s="16"/>
      <c r="G32" s="13">
        <f t="shared" si="2"/>
        <v>0.18</v>
      </c>
      <c r="H32" s="13">
        <f t="shared" si="3"/>
        <v>0.02</v>
      </c>
      <c r="I32" s="12"/>
    </row>
    <row r="33" ht="30" customHeight="1" spans="1:9">
      <c r="A33" s="12">
        <v>28</v>
      </c>
      <c r="B33" s="15" t="s">
        <v>39</v>
      </c>
      <c r="C33" s="13">
        <v>11.58</v>
      </c>
      <c r="D33" s="13">
        <v>11.57</v>
      </c>
      <c r="E33" s="13">
        <v>0.01</v>
      </c>
      <c r="F33" s="16"/>
      <c r="G33" s="13">
        <f t="shared" si="2"/>
        <v>11.57</v>
      </c>
      <c r="H33" s="13">
        <f t="shared" si="3"/>
        <v>0.01</v>
      </c>
      <c r="I33" s="12"/>
    </row>
    <row r="34" ht="30" customHeight="1" spans="1:9">
      <c r="A34" s="12">
        <v>29</v>
      </c>
      <c r="B34" s="15" t="s">
        <v>40</v>
      </c>
      <c r="C34" s="13">
        <v>2.5</v>
      </c>
      <c r="D34" s="13">
        <v>2.45</v>
      </c>
      <c r="E34" s="13">
        <v>0.22</v>
      </c>
      <c r="F34" s="16"/>
      <c r="G34" s="13">
        <f t="shared" si="2"/>
        <v>2.45</v>
      </c>
      <c r="H34" s="13">
        <f t="shared" si="3"/>
        <v>0.22</v>
      </c>
      <c r="I34" s="12"/>
    </row>
    <row r="35" ht="30" customHeight="1" spans="1:9">
      <c r="A35" s="12">
        <v>30</v>
      </c>
      <c r="B35" s="15" t="s">
        <v>41</v>
      </c>
      <c r="C35" s="13">
        <v>96.99</v>
      </c>
      <c r="D35" s="13">
        <v>20.75</v>
      </c>
      <c r="E35" s="13">
        <v>0.24</v>
      </c>
      <c r="F35" s="16"/>
      <c r="G35" s="13">
        <f t="shared" si="2"/>
        <v>20.75</v>
      </c>
      <c r="H35" s="13">
        <f t="shared" si="3"/>
        <v>0.24</v>
      </c>
      <c r="I35" s="12"/>
    </row>
  </sheetData>
  <mergeCells count="8">
    <mergeCell ref="A1:I1"/>
    <mergeCell ref="E2:I2"/>
    <mergeCell ref="D3:H3"/>
    <mergeCell ref="A5:B5"/>
    <mergeCell ref="A3:A4"/>
    <mergeCell ref="B3:B4"/>
    <mergeCell ref="C3:C4"/>
    <mergeCell ref="I3:I4"/>
  </mergeCells>
  <pageMargins left="0.590277777777778" right="0.235416666666667" top="0.511805555555556" bottom="0.511805555555556" header="0.629166666666667" footer="0.511805555555556"/>
  <pageSetup paperSize="9" scale="82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王小冬</dc:creator>
  <cp:lastModifiedBy>文雨蓓</cp:lastModifiedBy>
  <dcterms:created xsi:type="dcterms:W3CDTF">2020-02-27T08:32:00Z</dcterms:created>
  <dcterms:modified xsi:type="dcterms:W3CDTF">2020-04-24T02:51:36Z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2052-10.8.0.5603</vt:lpwstr>
  </property>
</Properties>
</file>