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<sst xmlns="http://schemas.openxmlformats.org/spreadsheetml/2006/main" count="128">
  <si>
    <t xml:space="preserve">三亚市2019年度企业减负财政奖补资金（第十四批）情况汇总表    </t>
  </si>
  <si>
    <t>单位：万元</t>
  </si>
  <si>
    <t>序号</t>
  </si>
  <si>
    <t>企业名称</t>
  </si>
  <si>
    <t>申请奖                                          补资金</t>
  </si>
  <si>
    <t>审核意见</t>
  </si>
  <si>
    <t>备注</t>
  </si>
  <si>
    <t>核定奖补                           资金合计</t>
  </si>
  <si>
    <t>其中：员工对三亚地方财力贡献奖励</t>
  </si>
  <si>
    <t>扣除第一批已拨付奖补资金</t>
  </si>
  <si>
    <t>本次下达奖补资金合计</t>
  </si>
  <si>
    <t>合计</t>
  </si>
  <si>
    <t>中粮酒店（三亚）有限公司</t>
  </si>
  <si>
    <t>三亚南山普门旅游发展有限公司</t>
  </si>
  <si>
    <t>三亚耀德莱德商务有限公司</t>
  </si>
  <si>
    <t>三亚一帅土石方工程有限公司</t>
  </si>
  <si>
    <t>三亚鑫捷艺商务服务有限公司</t>
  </si>
  <si>
    <t>海南林洋贸易有限公司</t>
  </si>
  <si>
    <t>三亚市昕昕工程监理服务有限公司</t>
  </si>
  <si>
    <t>中升（天津）保险销售有限公司三亚吉阳分公司</t>
  </si>
  <si>
    <t>海南果云农业科技有限公司</t>
  </si>
  <si>
    <t>海南合吉汽车销售有限公司</t>
  </si>
  <si>
    <t>海南诚金科技有限公司</t>
  </si>
  <si>
    <t>三亚绿地铂瑞酒店管理有限公司</t>
  </si>
  <si>
    <t>海南君拓生态工程有限公司</t>
  </si>
  <si>
    <t>三亚北松建筑装饰工程有限公司</t>
  </si>
  <si>
    <t>三亚大众信兴汽车销售有限公司</t>
  </si>
  <si>
    <t>海南好悦实业有限公司</t>
  </si>
  <si>
    <t>三亚机场建设有限公司</t>
  </si>
  <si>
    <t>海南莫文实业有限公司</t>
  </si>
  <si>
    <t>三亚捌发装饰工程有限公司</t>
  </si>
  <si>
    <t>三亚福德建材家居有限公司</t>
  </si>
  <si>
    <t>三亚昌达印业有限公司</t>
  </si>
  <si>
    <t>三亚金龙辉汽车服务有限公司</t>
  </si>
  <si>
    <t>广东星巴克咖啡有限公司三亚夏日百货分店</t>
  </si>
  <si>
    <t>三亚花胤商务服务有限责任公司</t>
  </si>
  <si>
    <t>三亚陆铃汽车销售服务有限公司</t>
  </si>
  <si>
    <t>海南乐达文化投资有限公司</t>
  </si>
  <si>
    <t>三亚恒信发建材有限公司</t>
  </si>
  <si>
    <t>三亚富嘉文具用品有限公司</t>
  </si>
  <si>
    <t>海南锦上花装饰工程有限公司</t>
  </si>
  <si>
    <t>三亚茂建安装有限公司</t>
  </si>
  <si>
    <t>海南椰硕建筑材料服务有限公司</t>
  </si>
  <si>
    <t>海南约城建筑工程有限公司</t>
  </si>
  <si>
    <t>光大环保（三亚）污泥处置有限公司</t>
  </si>
  <si>
    <t>三亚合祥汽车销售有限公司</t>
  </si>
  <si>
    <t>海南鸿芳酒店管理有限公司三亚鸿芳中洋海景酒店</t>
  </si>
  <si>
    <t>海南永润实业有限公司</t>
  </si>
  <si>
    <t>三亚微扬盛世传媒科技有限公司</t>
  </si>
  <si>
    <t>海南海晟智博会议展览有限公司</t>
  </si>
  <si>
    <t>三亚明森贸易有限公司</t>
  </si>
  <si>
    <t>三亚扬子江旅业有限公司海天大酒店</t>
  </si>
  <si>
    <t>海南简行旅游有限公司</t>
  </si>
  <si>
    <t>海南神杰实业有限公司</t>
  </si>
  <si>
    <t>海南立仁科技发展有限公司</t>
  </si>
  <si>
    <t>中国人民财产保险股份有限公司三亚市吉阳支公司</t>
  </si>
  <si>
    <t>三亚中加海产生物科技有限公司</t>
  </si>
  <si>
    <t>平安惠普投资咨询有限公司三亚河东路分公司</t>
  </si>
  <si>
    <t>三亚云上文化传媒有限公司</t>
  </si>
  <si>
    <t>三亚圆通设备安装工程有限公司</t>
  </si>
  <si>
    <t>三亚鑫源水利水电工程咨询有限公司</t>
  </si>
  <si>
    <t>海南杰联升广告会展有限公司</t>
  </si>
  <si>
    <t>三亚鼎翼传媒广告有限公司</t>
  </si>
  <si>
    <t>海南三石诚信实业有限公司</t>
  </si>
  <si>
    <t>中国人民财产保险股份有限公司三亚市分公司营业一部</t>
  </si>
  <si>
    <t>广州市美星装饰设计有限公司三亚分公司</t>
  </si>
  <si>
    <t>海南阳光颐和发展有限公司三亚凯悦嘉轩酒店</t>
  </si>
  <si>
    <t>湖北荣兴家居软装设计工程有限公司海南分公司</t>
  </si>
  <si>
    <t>三亚芭拉拉创意传媒有限公司</t>
  </si>
  <si>
    <t>三亚虹博水上运动俱乐部有限公司</t>
  </si>
  <si>
    <t>海南德瑞酒店管理有限责任公司凤凰路伙乐餐厅</t>
  </si>
  <si>
    <t>三亚泰发车之家汽车服务有限公司</t>
  </si>
  <si>
    <t>三亚明佳园林环卫集团有限公司</t>
  </si>
  <si>
    <t>海南锋煌上品灯饰销售有限公司</t>
  </si>
  <si>
    <t>海南冠烨机械有限公司</t>
  </si>
  <si>
    <t>三亚雷曼投资咨询有限公司</t>
  </si>
  <si>
    <t>三亚宝瑞服务管理有限公司</t>
  </si>
  <si>
    <t>三亚亚克太阳能工程有限公司</t>
  </si>
  <si>
    <t>三亚寰兴建设工程质量检测中心有限公司</t>
  </si>
  <si>
    <t>三亚荔枝沟农机加油站</t>
  </si>
  <si>
    <t>三亚广酷新能源汽车服务有限公司</t>
  </si>
  <si>
    <t>三亚致胜科技有限公司</t>
  </si>
  <si>
    <t>海南汇强晟实业有限公司</t>
  </si>
  <si>
    <t>中国人民财产保险股份有限公司三亚市分公司营业二部</t>
  </si>
  <si>
    <t>海南半亩文城文化创意有限公司</t>
  </si>
  <si>
    <t>海南源年建材有限公司</t>
  </si>
  <si>
    <t>海南原创世纪广告有限公司</t>
  </si>
  <si>
    <t>海南维尔霓斯装饰工程有限公司</t>
  </si>
  <si>
    <t>海南正东建设工程有限公司</t>
  </si>
  <si>
    <t>甘肃固强建筑科技有限公司三亚分公司</t>
  </si>
  <si>
    <t>海南富迅信息系统工程有限公司</t>
  </si>
  <si>
    <t>海南海岛天堂酒店管理有限公司</t>
  </si>
  <si>
    <t>三亚雨泽服饰有限公司</t>
  </si>
  <si>
    <t>海南浙西建筑劳务有限公司</t>
  </si>
  <si>
    <t>三亚宇创服装有限公司</t>
  </si>
  <si>
    <t>海南恒益升建筑工程有限公司</t>
  </si>
  <si>
    <t>三亚晋都酒店用品有限公司</t>
  </si>
  <si>
    <t>中国光大银行股份有限公司三亚分行</t>
  </si>
  <si>
    <t>三亚祥龙电力安装工程有限公司</t>
  </si>
  <si>
    <t>海呈网络科技（三亚）有限公司</t>
  </si>
  <si>
    <t>三亚红晟制冷工程有限公司</t>
  </si>
  <si>
    <t>三亚农村商业银行股份有限公司</t>
  </si>
  <si>
    <t>海南兴亚安保服务有限公司</t>
  </si>
  <si>
    <t>三亚海呈文体有限公司</t>
  </si>
  <si>
    <t>三亚海呈书店有限公司</t>
  </si>
  <si>
    <t>三亚高荣工程建设有限公司</t>
  </si>
  <si>
    <t>海南福乐多百货有限公司</t>
  </si>
  <si>
    <t>中国大唐集团太阳能产业有限公司</t>
  </si>
  <si>
    <t>公示期内提出异议重新申请报送</t>
  </si>
  <si>
    <t>三亚富华海天旅游投资有限公司</t>
  </si>
  <si>
    <t>三亚滨海天福源度假酒店有限公司</t>
  </si>
  <si>
    <t>海南永昶兴人防工程有限公司</t>
  </si>
  <si>
    <t>海南华帆土石方工程有限公司</t>
  </si>
  <si>
    <t>海南宿品贸易有限公司</t>
  </si>
  <si>
    <t>三亚吉昌装饰工程有限公司</t>
  </si>
  <si>
    <t>海南宏州电器有限公司三亚分公司</t>
  </si>
  <si>
    <t>三亚欧非亚国际文化传播有限公司</t>
  </si>
  <si>
    <t>三亚相海实业发展有限公司</t>
  </si>
  <si>
    <t>三亚吉阳机械工程有限公司</t>
  </si>
  <si>
    <t>三亚天成商贸投资有限公司</t>
  </si>
  <si>
    <t>三亚市祥润装饰工程有限公司</t>
  </si>
  <si>
    <t>三亚鼎园商贸有限公司</t>
  </si>
  <si>
    <t>海南恒晨工程项目管理有限公司</t>
  </si>
  <si>
    <t>三亚品立方电梯装饰有限公司</t>
  </si>
  <si>
    <t>海南天涯水业西部供水有限公司</t>
  </si>
  <si>
    <t>海南泰恒达科技有限公司</t>
  </si>
  <si>
    <t>海南鑫群升实业有限公司</t>
  </si>
  <si>
    <t>三亚海兰寰宇海洋信息科技有限公司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</si>
</sst>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6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20"/>
  <sheetViews>
    <sheetView tabSelected="1" topLeftCell="A115" workbookViewId="0">
      <selection activeCell="B120" sqref="B120"/>
    </sheetView>
  </sheetViews>
  <sheetFormatPr defaultColWidth="9" defaultRowHeight="13.5"/>
  <cols>
    <col min="1" max="1" width="5.125" style="1" customWidth="1"/>
    <col min="2" max="2" width="23.75" style="1" customWidth="1"/>
    <col min="3" max="3" width="11.625" style="1" customWidth="1"/>
    <col min="4" max="4" width="10.875" style="1" customWidth="1"/>
    <col min="5" max="5" width="12.75" style="1" customWidth="1"/>
    <col min="6" max="6" width="10.25" style="1" customWidth="1"/>
    <col min="7" max="7" width="10.5" style="1" customWidth="1"/>
    <col min="8" max="8" width="13.25" style="1" customWidth="1"/>
    <col min="9" max="9" width="10" style="1" customWidth="1"/>
    <col min="10" max="16384" width="9" style="1"/>
  </cols>
  <sheetData>
    <row r="1" s="1" customFormat="1" ht="4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4" customHeight="1" spans="4:4">
      <c r="D2" s="1" t="s">
        <v>1</v>
      </c>
    </row>
    <row r="3" s="2" customFormat="1" ht="27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7"/>
      <c r="I3" s="5" t="s">
        <v>6</v>
      </c>
    </row>
    <row r="4" s="2" customFormat="1" ht="57" customHeight="1" spans="1:9">
      <c r="A4" s="5"/>
      <c r="B4" s="5"/>
      <c r="C4" s="5"/>
      <c r="D4" s="7" t="s">
        <v>7</v>
      </c>
      <c r="E4" s="5" t="s">
        <v>8</v>
      </c>
      <c r="F4" s="5" t="s">
        <v>9</v>
      </c>
      <c r="G4" s="5" t="s">
        <v>10</v>
      </c>
      <c r="H4" s="5" t="s">
        <v>8</v>
      </c>
      <c r="I4" s="5"/>
    </row>
    <row r="5" s="3" customFormat="1" ht="33" customHeight="1" spans="1:9">
      <c r="A5" s="5" t="s">
        <v>11</v>
      </c>
      <c r="B5" s="5"/>
      <c r="C5" s="8">
        <f t="shared" ref="C5:H5" si="0">SUM(C6:C120)</f>
        <v>5184.6</v>
      </c>
      <c r="D5" s="8">
        <f t="shared" si="0"/>
        <v>4796.54</v>
      </c>
      <c r="E5" s="8">
        <f t="shared" si="0"/>
        <v>219.2</v>
      </c>
      <c r="F5" s="8">
        <f t="shared" si="0"/>
        <v>752.4</v>
      </c>
      <c r="G5" s="8">
        <f t="shared" si="0"/>
        <v>4044.14</v>
      </c>
      <c r="H5" s="8">
        <f t="shared" si="0"/>
        <v>219.2</v>
      </c>
      <c r="I5" s="5"/>
    </row>
    <row r="6" s="2" customFormat="1" ht="62" customHeight="1" spans="1:9">
      <c r="A6" s="9">
        <v>1</v>
      </c>
      <c r="B6" s="10" t="s">
        <v>12</v>
      </c>
      <c r="C6" s="11">
        <v>107.66</v>
      </c>
      <c r="D6" s="11">
        <v>107.66</v>
      </c>
      <c r="E6" s="11">
        <v>0</v>
      </c>
      <c r="F6" s="12">
        <v>64.6</v>
      </c>
      <c r="G6" s="8">
        <f t="shared" ref="G6:G9" si="1">D6-F6</f>
        <v>43.06</v>
      </c>
      <c r="H6" s="8">
        <f t="shared" ref="H6:H9" si="2">E6</f>
        <v>0</v>
      </c>
      <c r="I6" s="10"/>
    </row>
    <row r="7" s="1" customFormat="1" ht="60" customHeight="1" spans="1:9">
      <c r="A7" s="13">
        <v>2</v>
      </c>
      <c r="B7" s="14" t="s">
        <v>13</v>
      </c>
      <c r="C7" s="11">
        <v>1182.97</v>
      </c>
      <c r="D7" s="11">
        <v>1182.57</v>
      </c>
      <c r="E7" s="11">
        <v>61.26</v>
      </c>
      <c r="F7" s="12">
        <v>687.8</v>
      </c>
      <c r="G7" s="8">
        <f t="shared" si="1"/>
        <v>494.77</v>
      </c>
      <c r="H7" s="8">
        <f t="shared" si="2"/>
        <v>61.26</v>
      </c>
      <c r="I7" s="14"/>
    </row>
    <row r="8" s="1" customFormat="1" ht="60" customHeight="1" spans="1:9">
      <c r="A8" s="9">
        <v>3</v>
      </c>
      <c r="B8" s="14" t="s">
        <v>14</v>
      </c>
      <c r="C8" s="11">
        <v>0.65</v>
      </c>
      <c r="D8" s="11">
        <v>0.65</v>
      </c>
      <c r="E8" s="11">
        <v>0.65</v>
      </c>
      <c r="F8" s="8"/>
      <c r="G8" s="8">
        <f t="shared" si="1"/>
        <v>0.65</v>
      </c>
      <c r="H8" s="8">
        <f t="shared" si="2"/>
        <v>0.65</v>
      </c>
      <c r="I8" s="14"/>
    </row>
    <row r="9" s="1" customFormat="1" ht="60" customHeight="1" spans="1:9">
      <c r="A9" s="13">
        <v>4</v>
      </c>
      <c r="B9" s="15" t="s">
        <v>15</v>
      </c>
      <c r="C9" s="11">
        <v>1.42</v>
      </c>
      <c r="D9" s="11">
        <v>1.41</v>
      </c>
      <c r="E9" s="11">
        <v>0</v>
      </c>
      <c r="F9" s="8"/>
      <c r="G9" s="8">
        <f t="shared" si="1"/>
        <v>1.41</v>
      </c>
      <c r="H9" s="8">
        <f t="shared" si="2"/>
        <v>0</v>
      </c>
      <c r="I9" s="14"/>
    </row>
    <row r="10" s="1" customFormat="1" ht="60" customHeight="1" spans="1:9">
      <c r="A10" s="9">
        <v>5</v>
      </c>
      <c r="B10" s="14" t="s">
        <v>16</v>
      </c>
      <c r="C10" s="11">
        <v>1.7</v>
      </c>
      <c r="D10" s="11">
        <v>0.69</v>
      </c>
      <c r="E10" s="11">
        <v>0</v>
      </c>
      <c r="F10" s="8"/>
      <c r="G10" s="8">
        <f t="shared" ref="G10:G73" si="3">D10-F10</f>
        <v>0.69</v>
      </c>
      <c r="H10" s="8">
        <f t="shared" ref="H10:H73" si="4">E10</f>
        <v>0</v>
      </c>
      <c r="I10" s="5"/>
    </row>
    <row r="11" s="1" customFormat="1" ht="60" customHeight="1" spans="1:9">
      <c r="A11" s="13">
        <v>6</v>
      </c>
      <c r="B11" s="14" t="s">
        <v>17</v>
      </c>
      <c r="C11" s="11">
        <v>5.14</v>
      </c>
      <c r="D11" s="11">
        <v>3.95</v>
      </c>
      <c r="E11" s="11">
        <v>0</v>
      </c>
      <c r="F11" s="8"/>
      <c r="G11" s="8">
        <f t="shared" si="3"/>
        <v>3.95</v>
      </c>
      <c r="H11" s="8">
        <f t="shared" si="4"/>
        <v>0</v>
      </c>
      <c r="I11" s="14"/>
    </row>
    <row r="12" s="1" customFormat="1" ht="60" customHeight="1" spans="1:9">
      <c r="A12" s="9">
        <v>7</v>
      </c>
      <c r="B12" s="14" t="s">
        <v>18</v>
      </c>
      <c r="C12" s="11">
        <v>0.47</v>
      </c>
      <c r="D12" s="11">
        <v>0.47</v>
      </c>
      <c r="E12" s="11">
        <v>0</v>
      </c>
      <c r="F12" s="8"/>
      <c r="G12" s="8">
        <f t="shared" si="3"/>
        <v>0.47</v>
      </c>
      <c r="H12" s="8">
        <f t="shared" si="4"/>
        <v>0</v>
      </c>
      <c r="I12" s="14"/>
    </row>
    <row r="13" s="1" customFormat="1" ht="60" customHeight="1" spans="1:9">
      <c r="A13" s="13">
        <v>8</v>
      </c>
      <c r="B13" s="14" t="s">
        <v>19</v>
      </c>
      <c r="C13" s="11">
        <v>0.39</v>
      </c>
      <c r="D13" s="11">
        <v>0.39</v>
      </c>
      <c r="E13" s="11">
        <v>0</v>
      </c>
      <c r="F13" s="8"/>
      <c r="G13" s="8">
        <f t="shared" si="3"/>
        <v>0.39</v>
      </c>
      <c r="H13" s="8">
        <f t="shared" si="4"/>
        <v>0</v>
      </c>
      <c r="I13" s="14"/>
    </row>
    <row r="14" s="1" customFormat="1" ht="60" customHeight="1" spans="1:9">
      <c r="A14" s="9">
        <v>9</v>
      </c>
      <c r="B14" s="14" t="s">
        <v>20</v>
      </c>
      <c r="C14" s="11">
        <v>0.18</v>
      </c>
      <c r="D14" s="11">
        <v>0.18</v>
      </c>
      <c r="E14" s="11">
        <v>0</v>
      </c>
      <c r="F14" s="8"/>
      <c r="G14" s="8">
        <f t="shared" si="3"/>
        <v>0.18</v>
      </c>
      <c r="H14" s="8">
        <f t="shared" si="4"/>
        <v>0</v>
      </c>
      <c r="I14" s="14"/>
    </row>
    <row r="15" s="1" customFormat="1" ht="60" customHeight="1" spans="1:9">
      <c r="A15" s="13">
        <v>10</v>
      </c>
      <c r="B15" s="14" t="s">
        <v>21</v>
      </c>
      <c r="C15" s="11">
        <v>6.29</v>
      </c>
      <c r="D15" s="11">
        <v>6.29</v>
      </c>
      <c r="E15" s="11">
        <v>0.14</v>
      </c>
      <c r="F15" s="8"/>
      <c r="G15" s="8">
        <f t="shared" si="3"/>
        <v>6.29</v>
      </c>
      <c r="H15" s="8">
        <f t="shared" si="4"/>
        <v>0.14</v>
      </c>
      <c r="I15" s="14"/>
    </row>
    <row r="16" s="1" customFormat="1" ht="60" customHeight="1" spans="1:9">
      <c r="A16" s="9">
        <v>11</v>
      </c>
      <c r="B16" s="14" t="s">
        <v>22</v>
      </c>
      <c r="C16" s="11">
        <v>0.81</v>
      </c>
      <c r="D16" s="11">
        <v>0.43</v>
      </c>
      <c r="E16" s="11">
        <v>0</v>
      </c>
      <c r="F16" s="8"/>
      <c r="G16" s="8">
        <f t="shared" si="3"/>
        <v>0.43</v>
      </c>
      <c r="H16" s="8">
        <f t="shared" si="4"/>
        <v>0</v>
      </c>
      <c r="I16" s="14"/>
    </row>
    <row r="17" s="1" customFormat="1" ht="60" customHeight="1" spans="1:9">
      <c r="A17" s="13">
        <v>12</v>
      </c>
      <c r="B17" s="14" t="s">
        <v>23</v>
      </c>
      <c r="C17" s="11">
        <v>3.45</v>
      </c>
      <c r="D17" s="11">
        <v>3.45</v>
      </c>
      <c r="E17" s="11">
        <v>3.34</v>
      </c>
      <c r="F17" s="8"/>
      <c r="G17" s="8">
        <f t="shared" si="3"/>
        <v>3.45</v>
      </c>
      <c r="H17" s="8">
        <f t="shared" si="4"/>
        <v>3.34</v>
      </c>
      <c r="I17" s="14"/>
    </row>
    <row r="18" s="1" customFormat="1" ht="60" customHeight="1" spans="1:9">
      <c r="A18" s="9">
        <v>13</v>
      </c>
      <c r="B18" s="14" t="s">
        <v>24</v>
      </c>
      <c r="C18" s="11">
        <v>1.25</v>
      </c>
      <c r="D18" s="11">
        <v>1.25</v>
      </c>
      <c r="E18" s="11">
        <v>0</v>
      </c>
      <c r="F18" s="8"/>
      <c r="G18" s="8">
        <f t="shared" si="3"/>
        <v>1.25</v>
      </c>
      <c r="H18" s="8">
        <f t="shared" si="4"/>
        <v>0</v>
      </c>
      <c r="I18" s="14"/>
    </row>
    <row r="19" s="1" customFormat="1" ht="60" customHeight="1" spans="1:9">
      <c r="A19" s="13">
        <v>14</v>
      </c>
      <c r="B19" s="14" t="s">
        <v>25</v>
      </c>
      <c r="C19" s="11">
        <v>0.44</v>
      </c>
      <c r="D19" s="11">
        <v>0.41</v>
      </c>
      <c r="E19" s="11">
        <v>0</v>
      </c>
      <c r="F19" s="8"/>
      <c r="G19" s="8">
        <f t="shared" si="3"/>
        <v>0.41</v>
      </c>
      <c r="H19" s="8">
        <f t="shared" si="4"/>
        <v>0</v>
      </c>
      <c r="I19" s="14"/>
    </row>
    <row r="20" s="1" customFormat="1" ht="60" customHeight="1" spans="1:9">
      <c r="A20" s="9">
        <v>15</v>
      </c>
      <c r="B20" s="14" t="s">
        <v>26</v>
      </c>
      <c r="C20" s="11">
        <v>28.25</v>
      </c>
      <c r="D20" s="11">
        <v>28.25</v>
      </c>
      <c r="E20" s="11">
        <v>0.51</v>
      </c>
      <c r="F20" s="8"/>
      <c r="G20" s="8">
        <f t="shared" si="3"/>
        <v>28.25</v>
      </c>
      <c r="H20" s="8">
        <f t="shared" si="4"/>
        <v>0.51</v>
      </c>
      <c r="I20" s="14"/>
    </row>
    <row r="21" s="1" customFormat="1" ht="60" customHeight="1" spans="1:9">
      <c r="A21" s="13">
        <v>16</v>
      </c>
      <c r="B21" s="14" t="s">
        <v>27</v>
      </c>
      <c r="C21" s="11">
        <v>0.03</v>
      </c>
      <c r="D21" s="11">
        <v>0.03</v>
      </c>
      <c r="E21" s="11">
        <v>0</v>
      </c>
      <c r="F21" s="8"/>
      <c r="G21" s="8">
        <f t="shared" si="3"/>
        <v>0.03</v>
      </c>
      <c r="H21" s="8">
        <f t="shared" si="4"/>
        <v>0</v>
      </c>
      <c r="I21" s="14"/>
    </row>
    <row r="22" s="1" customFormat="1" ht="60" customHeight="1" spans="1:9">
      <c r="A22" s="9">
        <v>17</v>
      </c>
      <c r="B22" s="14" t="s">
        <v>28</v>
      </c>
      <c r="C22" s="11">
        <v>2.56</v>
      </c>
      <c r="D22" s="11">
        <v>2.56</v>
      </c>
      <c r="E22" s="11">
        <v>1.09</v>
      </c>
      <c r="F22" s="8"/>
      <c r="G22" s="8">
        <f t="shared" si="3"/>
        <v>2.56</v>
      </c>
      <c r="H22" s="8">
        <f t="shared" si="4"/>
        <v>1.09</v>
      </c>
      <c r="I22" s="14"/>
    </row>
    <row r="23" s="1" customFormat="1" ht="60" customHeight="1" spans="1:9">
      <c r="A23" s="13">
        <v>18</v>
      </c>
      <c r="B23" s="13" t="s">
        <v>29</v>
      </c>
      <c r="C23" s="11">
        <v>0.14</v>
      </c>
      <c r="D23" s="11">
        <v>0.14</v>
      </c>
      <c r="E23" s="11">
        <v>0</v>
      </c>
      <c r="F23" s="8"/>
      <c r="G23" s="8">
        <f t="shared" si="3"/>
        <v>0.14</v>
      </c>
      <c r="H23" s="8">
        <f t="shared" si="4"/>
        <v>0</v>
      </c>
      <c r="I23" s="14"/>
    </row>
    <row r="24" s="1" customFormat="1" ht="60" customHeight="1" spans="1:9">
      <c r="A24" s="9">
        <v>19</v>
      </c>
      <c r="B24" s="13" t="s">
        <v>30</v>
      </c>
      <c r="C24" s="11">
        <v>0.88</v>
      </c>
      <c r="D24" s="11">
        <v>0.88</v>
      </c>
      <c r="E24" s="11">
        <v>0</v>
      </c>
      <c r="F24" s="8"/>
      <c r="G24" s="8">
        <f t="shared" si="3"/>
        <v>0.88</v>
      </c>
      <c r="H24" s="8">
        <f t="shared" si="4"/>
        <v>0</v>
      </c>
      <c r="I24" s="14"/>
    </row>
    <row r="25" s="1" customFormat="1" ht="60" customHeight="1" spans="1:9">
      <c r="A25" s="13">
        <v>20</v>
      </c>
      <c r="B25" s="13" t="s">
        <v>31</v>
      </c>
      <c r="C25" s="11">
        <v>2.08</v>
      </c>
      <c r="D25" s="11">
        <v>2.07</v>
      </c>
      <c r="E25" s="11">
        <v>0</v>
      </c>
      <c r="F25" s="8"/>
      <c r="G25" s="8">
        <f t="shared" si="3"/>
        <v>2.07</v>
      </c>
      <c r="H25" s="8">
        <f t="shared" si="4"/>
        <v>0</v>
      </c>
      <c r="I25" s="14"/>
    </row>
    <row r="26" s="1" customFormat="1" ht="60" customHeight="1" spans="1:9">
      <c r="A26" s="9">
        <v>21</v>
      </c>
      <c r="B26" s="13" t="s">
        <v>32</v>
      </c>
      <c r="C26" s="11">
        <v>1.88</v>
      </c>
      <c r="D26" s="11">
        <v>1.86</v>
      </c>
      <c r="E26" s="11">
        <v>0</v>
      </c>
      <c r="F26" s="8"/>
      <c r="G26" s="8">
        <f t="shared" si="3"/>
        <v>1.86</v>
      </c>
      <c r="H26" s="8">
        <f t="shared" si="4"/>
        <v>0</v>
      </c>
      <c r="I26" s="14"/>
    </row>
    <row r="27" s="1" customFormat="1" ht="60" customHeight="1" spans="1:9">
      <c r="A27" s="13">
        <v>22</v>
      </c>
      <c r="B27" s="13" t="s">
        <v>33</v>
      </c>
      <c r="C27" s="11">
        <v>0.07</v>
      </c>
      <c r="D27" s="11">
        <v>0.07</v>
      </c>
      <c r="E27" s="11">
        <v>0</v>
      </c>
      <c r="F27" s="8"/>
      <c r="G27" s="8">
        <f t="shared" si="3"/>
        <v>0.07</v>
      </c>
      <c r="H27" s="8">
        <f t="shared" si="4"/>
        <v>0</v>
      </c>
      <c r="I27" s="14"/>
    </row>
    <row r="28" s="1" customFormat="1" ht="60" customHeight="1" spans="1:9">
      <c r="A28" s="9">
        <v>23</v>
      </c>
      <c r="B28" s="13" t="s">
        <v>34</v>
      </c>
      <c r="C28" s="11">
        <v>21.23</v>
      </c>
      <c r="D28" s="11">
        <v>21.23</v>
      </c>
      <c r="E28" s="11">
        <v>0</v>
      </c>
      <c r="F28" s="8"/>
      <c r="G28" s="8">
        <f t="shared" si="3"/>
        <v>21.23</v>
      </c>
      <c r="H28" s="8">
        <f t="shared" si="4"/>
        <v>0</v>
      </c>
      <c r="I28" s="14"/>
    </row>
    <row r="29" s="1" customFormat="1" ht="60" customHeight="1" spans="1:9">
      <c r="A29" s="13">
        <v>24</v>
      </c>
      <c r="B29" s="13" t="s">
        <v>35</v>
      </c>
      <c r="C29" s="11">
        <v>0.21</v>
      </c>
      <c r="D29" s="11">
        <v>0.11</v>
      </c>
      <c r="E29" s="11">
        <v>0</v>
      </c>
      <c r="F29" s="8"/>
      <c r="G29" s="8">
        <f t="shared" si="3"/>
        <v>0.11</v>
      </c>
      <c r="H29" s="8">
        <f t="shared" si="4"/>
        <v>0</v>
      </c>
      <c r="I29" s="14"/>
    </row>
    <row r="30" s="1" customFormat="1" ht="60" customHeight="1" spans="1:9">
      <c r="A30" s="9">
        <v>25</v>
      </c>
      <c r="B30" s="13" t="s">
        <v>36</v>
      </c>
      <c r="C30" s="11">
        <v>6.45</v>
      </c>
      <c r="D30" s="11">
        <v>5.8</v>
      </c>
      <c r="E30" s="11">
        <v>0</v>
      </c>
      <c r="F30" s="8"/>
      <c r="G30" s="8">
        <f t="shared" si="3"/>
        <v>5.8</v>
      </c>
      <c r="H30" s="8">
        <f t="shared" si="4"/>
        <v>0</v>
      </c>
      <c r="I30" s="14"/>
    </row>
    <row r="31" s="1" customFormat="1" ht="60" customHeight="1" spans="1:9">
      <c r="A31" s="13">
        <v>26</v>
      </c>
      <c r="B31" s="13" t="s">
        <v>37</v>
      </c>
      <c r="C31" s="11">
        <v>10.77</v>
      </c>
      <c r="D31" s="11">
        <v>10.74</v>
      </c>
      <c r="E31" s="11">
        <v>1.1</v>
      </c>
      <c r="F31" s="8"/>
      <c r="G31" s="8">
        <f t="shared" si="3"/>
        <v>10.74</v>
      </c>
      <c r="H31" s="8">
        <f t="shared" si="4"/>
        <v>1.1</v>
      </c>
      <c r="I31" s="14"/>
    </row>
    <row r="32" s="1" customFormat="1" ht="60" customHeight="1" spans="1:9">
      <c r="A32" s="9">
        <v>27</v>
      </c>
      <c r="B32" s="13" t="s">
        <v>38</v>
      </c>
      <c r="C32" s="11">
        <v>1.44</v>
      </c>
      <c r="D32" s="11">
        <v>1.21</v>
      </c>
      <c r="E32" s="11">
        <v>0</v>
      </c>
      <c r="F32" s="8"/>
      <c r="G32" s="8">
        <f t="shared" si="3"/>
        <v>1.21</v>
      </c>
      <c r="H32" s="8">
        <f t="shared" si="4"/>
        <v>0</v>
      </c>
      <c r="I32" s="14"/>
    </row>
    <row r="33" s="1" customFormat="1" ht="60" customHeight="1" spans="1:9">
      <c r="A33" s="13">
        <v>28</v>
      </c>
      <c r="B33" s="13" t="s">
        <v>39</v>
      </c>
      <c r="C33" s="11">
        <v>0.93</v>
      </c>
      <c r="D33" s="11">
        <v>0.79</v>
      </c>
      <c r="E33" s="11">
        <v>0</v>
      </c>
      <c r="F33" s="8"/>
      <c r="G33" s="8">
        <f t="shared" si="3"/>
        <v>0.79</v>
      </c>
      <c r="H33" s="8">
        <f t="shared" si="4"/>
        <v>0</v>
      </c>
      <c r="I33" s="14"/>
    </row>
    <row r="34" s="1" customFormat="1" ht="60" customHeight="1" spans="1:9">
      <c r="A34" s="9">
        <v>29</v>
      </c>
      <c r="B34" s="10" t="s">
        <v>40</v>
      </c>
      <c r="C34" s="11">
        <v>6.81</v>
      </c>
      <c r="D34" s="11">
        <v>6.81</v>
      </c>
      <c r="E34" s="11">
        <v>0</v>
      </c>
      <c r="F34" s="8"/>
      <c r="G34" s="8">
        <f t="shared" si="3"/>
        <v>6.81</v>
      </c>
      <c r="H34" s="8">
        <f t="shared" si="4"/>
        <v>0</v>
      </c>
      <c r="I34" s="10"/>
    </row>
    <row r="35" s="1" customFormat="1" ht="60" customHeight="1" spans="1:9">
      <c r="A35" s="13">
        <v>30</v>
      </c>
      <c r="B35" s="15" t="s">
        <v>41</v>
      </c>
      <c r="C35" s="11">
        <v>1.17</v>
      </c>
      <c r="D35" s="11">
        <v>1.17</v>
      </c>
      <c r="E35" s="11">
        <v>0</v>
      </c>
      <c r="F35" s="8"/>
      <c r="G35" s="8">
        <f t="shared" si="3"/>
        <v>1.17</v>
      </c>
      <c r="H35" s="8">
        <f t="shared" si="4"/>
        <v>0</v>
      </c>
      <c r="I35" s="14"/>
    </row>
    <row r="36" s="1" customFormat="1" ht="60" customHeight="1" spans="1:9">
      <c r="A36" s="9">
        <v>31</v>
      </c>
      <c r="B36" s="15" t="s">
        <v>42</v>
      </c>
      <c r="C36" s="11">
        <v>1.59</v>
      </c>
      <c r="D36" s="11">
        <v>1.59</v>
      </c>
      <c r="E36" s="11">
        <v>0</v>
      </c>
      <c r="F36" s="8"/>
      <c r="G36" s="8">
        <f t="shared" si="3"/>
        <v>1.59</v>
      </c>
      <c r="H36" s="8">
        <f t="shared" si="4"/>
        <v>0</v>
      </c>
      <c r="I36" s="14"/>
    </row>
    <row r="37" s="1" customFormat="1" ht="60" customHeight="1" spans="1:9">
      <c r="A37" s="13">
        <v>32</v>
      </c>
      <c r="B37" s="13" t="s">
        <v>43</v>
      </c>
      <c r="C37" s="11">
        <v>0.24</v>
      </c>
      <c r="D37" s="11">
        <v>0.24</v>
      </c>
      <c r="E37" s="11">
        <v>0</v>
      </c>
      <c r="F37" s="8"/>
      <c r="G37" s="8">
        <f t="shared" si="3"/>
        <v>0.24</v>
      </c>
      <c r="H37" s="8">
        <f t="shared" si="4"/>
        <v>0</v>
      </c>
      <c r="I37" s="14"/>
    </row>
    <row r="38" s="1" customFormat="1" ht="60" customHeight="1" spans="1:9">
      <c r="A38" s="9">
        <v>33</v>
      </c>
      <c r="B38" s="14" t="s">
        <v>44</v>
      </c>
      <c r="C38" s="11">
        <v>1.19</v>
      </c>
      <c r="D38" s="11">
        <v>1.19</v>
      </c>
      <c r="E38" s="11">
        <v>0.28</v>
      </c>
      <c r="F38" s="8"/>
      <c r="G38" s="8">
        <f t="shared" si="3"/>
        <v>1.19</v>
      </c>
      <c r="H38" s="8">
        <f t="shared" si="4"/>
        <v>0.28</v>
      </c>
      <c r="I38" s="5"/>
    </row>
    <row r="39" s="1" customFormat="1" ht="60" customHeight="1" spans="1:9">
      <c r="A39" s="13">
        <v>34</v>
      </c>
      <c r="B39" s="14" t="s">
        <v>45</v>
      </c>
      <c r="C39" s="11">
        <v>5.04</v>
      </c>
      <c r="D39" s="11">
        <v>5.04</v>
      </c>
      <c r="E39" s="11">
        <v>0.11</v>
      </c>
      <c r="F39" s="8"/>
      <c r="G39" s="8">
        <f t="shared" si="3"/>
        <v>5.04</v>
      </c>
      <c r="H39" s="8">
        <f t="shared" si="4"/>
        <v>0.11</v>
      </c>
      <c r="I39" s="14"/>
    </row>
    <row r="40" s="1" customFormat="1" ht="60" customHeight="1" spans="1:9">
      <c r="A40" s="9">
        <v>35</v>
      </c>
      <c r="B40" s="14" t="s">
        <v>46</v>
      </c>
      <c r="C40" s="11">
        <v>1.89</v>
      </c>
      <c r="D40" s="11">
        <v>0.85</v>
      </c>
      <c r="E40" s="11">
        <v>0.13</v>
      </c>
      <c r="F40" s="8"/>
      <c r="G40" s="8">
        <f t="shared" si="3"/>
        <v>0.85</v>
      </c>
      <c r="H40" s="8">
        <f t="shared" si="4"/>
        <v>0.13</v>
      </c>
      <c r="I40" s="14"/>
    </row>
    <row r="41" s="1" customFormat="1" ht="60" customHeight="1" spans="1:9">
      <c r="A41" s="13">
        <v>36</v>
      </c>
      <c r="B41" s="14" t="s">
        <v>47</v>
      </c>
      <c r="C41" s="11">
        <v>19.67</v>
      </c>
      <c r="D41" s="11">
        <v>19.67</v>
      </c>
      <c r="E41" s="11">
        <v>0</v>
      </c>
      <c r="F41" s="8"/>
      <c r="G41" s="8">
        <f t="shared" si="3"/>
        <v>19.67</v>
      </c>
      <c r="H41" s="8">
        <f t="shared" si="4"/>
        <v>0</v>
      </c>
      <c r="I41" s="14"/>
    </row>
    <row r="42" s="1" customFormat="1" ht="60" customHeight="1" spans="1:9">
      <c r="A42" s="9">
        <v>37</v>
      </c>
      <c r="B42" s="14" t="s">
        <v>48</v>
      </c>
      <c r="C42" s="11">
        <v>0.28</v>
      </c>
      <c r="D42" s="11">
        <v>0.27</v>
      </c>
      <c r="E42" s="11">
        <v>0</v>
      </c>
      <c r="F42" s="8"/>
      <c r="G42" s="8">
        <f t="shared" si="3"/>
        <v>0.27</v>
      </c>
      <c r="H42" s="8">
        <f t="shared" si="4"/>
        <v>0</v>
      </c>
      <c r="I42" s="14"/>
    </row>
    <row r="43" s="1" customFormat="1" ht="60" customHeight="1" spans="1:9">
      <c r="A43" s="13">
        <v>38</v>
      </c>
      <c r="B43" s="14" t="s">
        <v>49</v>
      </c>
      <c r="C43" s="11">
        <v>0.42</v>
      </c>
      <c r="D43" s="11">
        <v>0.42</v>
      </c>
      <c r="E43" s="11">
        <v>0</v>
      </c>
      <c r="F43" s="8"/>
      <c r="G43" s="8">
        <f t="shared" si="3"/>
        <v>0.42</v>
      </c>
      <c r="H43" s="8">
        <f t="shared" si="4"/>
        <v>0</v>
      </c>
      <c r="I43" s="14"/>
    </row>
    <row r="44" s="1" customFormat="1" ht="60" customHeight="1" spans="1:9">
      <c r="A44" s="9">
        <v>39</v>
      </c>
      <c r="B44" s="14" t="s">
        <v>50</v>
      </c>
      <c r="C44" s="11">
        <v>0.62</v>
      </c>
      <c r="D44" s="11">
        <v>0.62</v>
      </c>
      <c r="E44" s="11">
        <v>0</v>
      </c>
      <c r="F44" s="8"/>
      <c r="G44" s="8">
        <f t="shared" si="3"/>
        <v>0.62</v>
      </c>
      <c r="H44" s="8">
        <f t="shared" si="4"/>
        <v>0</v>
      </c>
      <c r="I44" s="14"/>
    </row>
    <row r="45" s="1" customFormat="1" ht="60" customHeight="1" spans="1:9">
      <c r="A45" s="13">
        <v>40</v>
      </c>
      <c r="B45" s="14" t="s">
        <v>51</v>
      </c>
      <c r="C45" s="11">
        <v>5.59</v>
      </c>
      <c r="D45" s="11">
        <v>5.59</v>
      </c>
      <c r="E45" s="11">
        <v>0.29</v>
      </c>
      <c r="F45" s="8"/>
      <c r="G45" s="8">
        <f t="shared" si="3"/>
        <v>5.59</v>
      </c>
      <c r="H45" s="8">
        <f t="shared" si="4"/>
        <v>0.29</v>
      </c>
      <c r="I45" s="14"/>
    </row>
    <row r="46" s="1" customFormat="1" ht="60" customHeight="1" spans="1:9">
      <c r="A46" s="9">
        <v>41</v>
      </c>
      <c r="B46" s="14" t="s">
        <v>52</v>
      </c>
      <c r="C46" s="11">
        <v>1.04</v>
      </c>
      <c r="D46" s="11">
        <v>1.04</v>
      </c>
      <c r="E46" s="11">
        <v>0</v>
      </c>
      <c r="F46" s="8"/>
      <c r="G46" s="8">
        <f t="shared" si="3"/>
        <v>1.04</v>
      </c>
      <c r="H46" s="8">
        <f t="shared" si="4"/>
        <v>0</v>
      </c>
      <c r="I46" s="14"/>
    </row>
    <row r="47" s="1" customFormat="1" ht="60" customHeight="1" spans="1:9">
      <c r="A47" s="13">
        <v>42</v>
      </c>
      <c r="B47" s="14" t="s">
        <v>53</v>
      </c>
      <c r="C47" s="11">
        <v>1.33</v>
      </c>
      <c r="D47" s="11">
        <v>1.33</v>
      </c>
      <c r="E47" s="11">
        <v>0.01</v>
      </c>
      <c r="F47" s="8"/>
      <c r="G47" s="8">
        <f t="shared" si="3"/>
        <v>1.33</v>
      </c>
      <c r="H47" s="8">
        <f t="shared" si="4"/>
        <v>0.01</v>
      </c>
      <c r="I47" s="14"/>
    </row>
    <row r="48" s="1" customFormat="1" ht="60" customHeight="1" spans="1:9">
      <c r="A48" s="9">
        <v>43</v>
      </c>
      <c r="B48" s="14" t="s">
        <v>54</v>
      </c>
      <c r="C48" s="11">
        <v>0.1</v>
      </c>
      <c r="D48" s="11">
        <v>0.1</v>
      </c>
      <c r="E48" s="11">
        <v>0</v>
      </c>
      <c r="F48" s="8"/>
      <c r="G48" s="8">
        <f t="shared" si="3"/>
        <v>0.1</v>
      </c>
      <c r="H48" s="8">
        <f t="shared" si="4"/>
        <v>0</v>
      </c>
      <c r="I48" s="14"/>
    </row>
    <row r="49" s="1" customFormat="1" ht="60" customHeight="1" spans="1:9">
      <c r="A49" s="13">
        <v>44</v>
      </c>
      <c r="B49" s="13" t="s">
        <v>55</v>
      </c>
      <c r="C49" s="11">
        <v>203.63</v>
      </c>
      <c r="D49" s="11">
        <v>33.89</v>
      </c>
      <c r="E49" s="11">
        <v>1.56</v>
      </c>
      <c r="F49" s="8"/>
      <c r="G49" s="8">
        <f t="shared" si="3"/>
        <v>33.89</v>
      </c>
      <c r="H49" s="8">
        <f t="shared" si="4"/>
        <v>1.56</v>
      </c>
      <c r="I49" s="14"/>
    </row>
    <row r="50" s="1" customFormat="1" ht="60" customHeight="1" spans="1:9">
      <c r="A50" s="9">
        <v>45</v>
      </c>
      <c r="B50" s="13" t="s">
        <v>56</v>
      </c>
      <c r="C50" s="11">
        <v>0.73</v>
      </c>
      <c r="D50" s="11">
        <v>0.69</v>
      </c>
      <c r="E50" s="11">
        <v>0.52</v>
      </c>
      <c r="F50" s="8"/>
      <c r="G50" s="8">
        <f t="shared" si="3"/>
        <v>0.69</v>
      </c>
      <c r="H50" s="8">
        <f t="shared" si="4"/>
        <v>0.52</v>
      </c>
      <c r="I50" s="14"/>
    </row>
    <row r="51" s="1" customFormat="1" ht="60" customHeight="1" spans="1:9">
      <c r="A51" s="13">
        <v>46</v>
      </c>
      <c r="B51" s="13" t="s">
        <v>57</v>
      </c>
      <c r="C51" s="11">
        <v>39.7</v>
      </c>
      <c r="D51" s="11">
        <v>39.7</v>
      </c>
      <c r="E51" s="11">
        <v>1.25</v>
      </c>
      <c r="F51" s="8"/>
      <c r="G51" s="8">
        <f t="shared" si="3"/>
        <v>39.7</v>
      </c>
      <c r="H51" s="8">
        <f t="shared" si="4"/>
        <v>1.25</v>
      </c>
      <c r="I51" s="14"/>
    </row>
    <row r="52" s="1" customFormat="1" ht="60" customHeight="1" spans="1:9">
      <c r="A52" s="9">
        <v>47</v>
      </c>
      <c r="B52" s="10" t="s">
        <v>58</v>
      </c>
      <c r="C52" s="11">
        <v>0.4</v>
      </c>
      <c r="D52" s="11">
        <v>0.38</v>
      </c>
      <c r="E52" s="11">
        <v>0</v>
      </c>
      <c r="F52" s="8"/>
      <c r="G52" s="8">
        <f t="shared" si="3"/>
        <v>0.38</v>
      </c>
      <c r="H52" s="8">
        <f t="shared" si="4"/>
        <v>0</v>
      </c>
      <c r="I52" s="10"/>
    </row>
    <row r="53" s="1" customFormat="1" ht="60" customHeight="1" spans="1:9">
      <c r="A53" s="13">
        <v>48</v>
      </c>
      <c r="B53" s="13" t="s">
        <v>59</v>
      </c>
      <c r="C53" s="11">
        <v>0.51</v>
      </c>
      <c r="D53" s="11">
        <v>0.51</v>
      </c>
      <c r="E53" s="11">
        <v>0</v>
      </c>
      <c r="F53" s="8"/>
      <c r="G53" s="8">
        <f t="shared" si="3"/>
        <v>0.51</v>
      </c>
      <c r="H53" s="8">
        <f t="shared" si="4"/>
        <v>0</v>
      </c>
      <c r="I53" s="14"/>
    </row>
    <row r="54" s="1" customFormat="1" ht="60" customHeight="1" spans="1:9">
      <c r="A54" s="9">
        <v>49</v>
      </c>
      <c r="B54" s="10" t="s">
        <v>60</v>
      </c>
      <c r="C54" s="11">
        <v>4.1</v>
      </c>
      <c r="D54" s="11">
        <v>4.1</v>
      </c>
      <c r="E54" s="11">
        <v>0.19</v>
      </c>
      <c r="F54" s="8"/>
      <c r="G54" s="8">
        <f t="shared" si="3"/>
        <v>4.1</v>
      </c>
      <c r="H54" s="8">
        <f t="shared" si="4"/>
        <v>0.19</v>
      </c>
      <c r="I54" s="10"/>
    </row>
    <row r="55" s="1" customFormat="1" ht="60" customHeight="1" spans="1:9">
      <c r="A55" s="13">
        <v>50</v>
      </c>
      <c r="B55" s="10" t="s">
        <v>61</v>
      </c>
      <c r="C55" s="11">
        <v>1.93</v>
      </c>
      <c r="D55" s="11">
        <v>0.95</v>
      </c>
      <c r="E55" s="11">
        <v>0</v>
      </c>
      <c r="F55" s="8"/>
      <c r="G55" s="8">
        <f t="shared" si="3"/>
        <v>0.95</v>
      </c>
      <c r="H55" s="8">
        <f t="shared" si="4"/>
        <v>0</v>
      </c>
      <c r="I55" s="10"/>
    </row>
    <row r="56" s="1" customFormat="1" ht="60" customHeight="1" spans="1:9">
      <c r="A56" s="9">
        <v>51</v>
      </c>
      <c r="B56" s="13" t="s">
        <v>62</v>
      </c>
      <c r="C56" s="11">
        <v>0.17</v>
      </c>
      <c r="D56" s="11">
        <v>0.17</v>
      </c>
      <c r="E56" s="11">
        <v>0</v>
      </c>
      <c r="F56" s="8"/>
      <c r="G56" s="8">
        <f t="shared" si="3"/>
        <v>0.17</v>
      </c>
      <c r="H56" s="8">
        <f t="shared" si="4"/>
        <v>0</v>
      </c>
      <c r="I56" s="14"/>
    </row>
    <row r="57" s="1" customFormat="1" ht="60" customHeight="1" spans="1:9">
      <c r="A57" s="13">
        <v>52</v>
      </c>
      <c r="B57" s="10" t="s">
        <v>63</v>
      </c>
      <c r="C57" s="11">
        <v>0.74</v>
      </c>
      <c r="D57" s="11">
        <v>0.72</v>
      </c>
      <c r="E57" s="11">
        <v>0</v>
      </c>
      <c r="F57" s="8"/>
      <c r="G57" s="8">
        <f t="shared" si="3"/>
        <v>0.72</v>
      </c>
      <c r="H57" s="8">
        <f t="shared" si="4"/>
        <v>0</v>
      </c>
      <c r="I57" s="10"/>
    </row>
    <row r="58" s="1" customFormat="1" ht="60" customHeight="1" spans="1:9">
      <c r="A58" s="9">
        <v>53</v>
      </c>
      <c r="B58" s="13" t="s">
        <v>64</v>
      </c>
      <c r="C58" s="11">
        <v>109.48</v>
      </c>
      <c r="D58" s="11">
        <v>109.48</v>
      </c>
      <c r="E58" s="11">
        <v>1.56</v>
      </c>
      <c r="F58" s="8"/>
      <c r="G58" s="8">
        <f t="shared" si="3"/>
        <v>109.48</v>
      </c>
      <c r="H58" s="8">
        <f t="shared" si="4"/>
        <v>1.56</v>
      </c>
      <c r="I58" s="14"/>
    </row>
    <row r="59" s="1" customFormat="1" ht="60" customHeight="1" spans="1:9">
      <c r="A59" s="13">
        <v>54</v>
      </c>
      <c r="B59" s="10" t="s">
        <v>65</v>
      </c>
      <c r="C59" s="11">
        <v>0.88</v>
      </c>
      <c r="D59" s="11">
        <v>0.73</v>
      </c>
      <c r="E59" s="11">
        <v>0</v>
      </c>
      <c r="F59" s="8"/>
      <c r="G59" s="8">
        <f t="shared" si="3"/>
        <v>0.73</v>
      </c>
      <c r="H59" s="8">
        <f t="shared" si="4"/>
        <v>0</v>
      </c>
      <c r="I59" s="10"/>
    </row>
    <row r="60" s="1" customFormat="1" ht="60" customHeight="1" spans="1:9">
      <c r="A60" s="9">
        <v>55</v>
      </c>
      <c r="B60" s="13" t="s">
        <v>66</v>
      </c>
      <c r="C60" s="11">
        <v>1.3</v>
      </c>
      <c r="D60" s="11">
        <v>1.3</v>
      </c>
      <c r="E60" s="11">
        <v>1.3</v>
      </c>
      <c r="F60" s="8"/>
      <c r="G60" s="8">
        <f t="shared" si="3"/>
        <v>1.3</v>
      </c>
      <c r="H60" s="8">
        <f t="shared" si="4"/>
        <v>1.3</v>
      </c>
      <c r="I60" s="14"/>
    </row>
    <row r="61" s="1" customFormat="1" ht="60" customHeight="1" spans="1:9">
      <c r="A61" s="13">
        <v>56</v>
      </c>
      <c r="B61" s="10" t="s">
        <v>67</v>
      </c>
      <c r="C61" s="11">
        <v>0.72</v>
      </c>
      <c r="D61" s="11">
        <v>0.72</v>
      </c>
      <c r="E61" s="11">
        <v>0</v>
      </c>
      <c r="F61" s="8"/>
      <c r="G61" s="8">
        <f t="shared" si="3"/>
        <v>0.72</v>
      </c>
      <c r="H61" s="8">
        <f t="shared" si="4"/>
        <v>0</v>
      </c>
      <c r="I61" s="10"/>
    </row>
    <row r="62" s="1" customFormat="1" ht="60" customHeight="1" spans="1:9">
      <c r="A62" s="9">
        <v>57</v>
      </c>
      <c r="B62" s="10" t="s">
        <v>68</v>
      </c>
      <c r="C62" s="11">
        <v>0.35</v>
      </c>
      <c r="D62" s="11">
        <v>0.34</v>
      </c>
      <c r="E62" s="11">
        <v>0</v>
      </c>
      <c r="F62" s="8"/>
      <c r="G62" s="8">
        <f t="shared" si="3"/>
        <v>0.34</v>
      </c>
      <c r="H62" s="8">
        <f t="shared" si="4"/>
        <v>0</v>
      </c>
      <c r="I62" s="10"/>
    </row>
    <row r="63" s="1" customFormat="1" ht="60" customHeight="1" spans="1:9">
      <c r="A63" s="13">
        <v>58</v>
      </c>
      <c r="B63" s="10" t="s">
        <v>69</v>
      </c>
      <c r="C63" s="11">
        <v>0.59</v>
      </c>
      <c r="D63" s="11">
        <v>0.59</v>
      </c>
      <c r="E63" s="11">
        <v>0</v>
      </c>
      <c r="F63" s="8"/>
      <c r="G63" s="8">
        <f t="shared" si="3"/>
        <v>0.59</v>
      </c>
      <c r="H63" s="8">
        <f t="shared" si="4"/>
        <v>0</v>
      </c>
      <c r="I63" s="10"/>
    </row>
    <row r="64" s="1" customFormat="1" ht="60" customHeight="1" spans="1:9">
      <c r="A64" s="9">
        <v>59</v>
      </c>
      <c r="B64" s="10" t="s">
        <v>70</v>
      </c>
      <c r="C64" s="11">
        <v>0.24</v>
      </c>
      <c r="D64" s="11">
        <v>0.24</v>
      </c>
      <c r="E64" s="11">
        <v>0</v>
      </c>
      <c r="F64" s="8"/>
      <c r="G64" s="8">
        <f t="shared" si="3"/>
        <v>0.24</v>
      </c>
      <c r="H64" s="8">
        <f t="shared" si="4"/>
        <v>0</v>
      </c>
      <c r="I64" s="10"/>
    </row>
    <row r="65" s="1" customFormat="1" ht="60" customHeight="1" spans="1:9">
      <c r="A65" s="13">
        <v>60</v>
      </c>
      <c r="B65" s="10" t="s">
        <v>71</v>
      </c>
      <c r="C65" s="11">
        <v>0.15</v>
      </c>
      <c r="D65" s="11">
        <v>0.15</v>
      </c>
      <c r="E65" s="11">
        <v>0</v>
      </c>
      <c r="F65" s="8"/>
      <c r="G65" s="8">
        <f t="shared" si="3"/>
        <v>0.15</v>
      </c>
      <c r="H65" s="8">
        <f t="shared" si="4"/>
        <v>0</v>
      </c>
      <c r="I65" s="10"/>
    </row>
    <row r="66" s="1" customFormat="1" ht="60" customHeight="1" spans="1:9">
      <c r="A66" s="9">
        <v>61</v>
      </c>
      <c r="B66" s="10" t="s">
        <v>72</v>
      </c>
      <c r="C66" s="11">
        <v>150.18</v>
      </c>
      <c r="D66" s="11">
        <v>150.18</v>
      </c>
      <c r="E66" s="11">
        <v>0</v>
      </c>
      <c r="F66" s="8"/>
      <c r="G66" s="8">
        <f t="shared" si="3"/>
        <v>150.18</v>
      </c>
      <c r="H66" s="8">
        <f t="shared" si="4"/>
        <v>0</v>
      </c>
      <c r="I66" s="10"/>
    </row>
    <row r="67" s="1" customFormat="1" ht="60" customHeight="1" spans="1:9">
      <c r="A67" s="13">
        <v>62</v>
      </c>
      <c r="B67" s="14" t="s">
        <v>73</v>
      </c>
      <c r="C67" s="11">
        <v>0.42</v>
      </c>
      <c r="D67" s="11">
        <v>0.42</v>
      </c>
      <c r="E67" s="11">
        <v>0</v>
      </c>
      <c r="F67" s="8"/>
      <c r="G67" s="8">
        <f t="shared" si="3"/>
        <v>0.42</v>
      </c>
      <c r="H67" s="8">
        <f t="shared" si="4"/>
        <v>0</v>
      </c>
      <c r="I67" s="14"/>
    </row>
    <row r="68" s="1" customFormat="1" ht="60" customHeight="1" spans="1:9">
      <c r="A68" s="9">
        <v>63</v>
      </c>
      <c r="B68" s="14" t="s">
        <v>74</v>
      </c>
      <c r="C68" s="11">
        <v>3.16</v>
      </c>
      <c r="D68" s="11">
        <v>2.88</v>
      </c>
      <c r="E68" s="11">
        <v>0</v>
      </c>
      <c r="F68" s="8"/>
      <c r="G68" s="8">
        <f t="shared" si="3"/>
        <v>2.88</v>
      </c>
      <c r="H68" s="8">
        <f t="shared" si="4"/>
        <v>0</v>
      </c>
      <c r="I68" s="14"/>
    </row>
    <row r="69" s="1" customFormat="1" ht="60" customHeight="1" spans="1:9">
      <c r="A69" s="13">
        <v>64</v>
      </c>
      <c r="B69" s="14" t="s">
        <v>75</v>
      </c>
      <c r="C69" s="11">
        <v>0.82</v>
      </c>
      <c r="D69" s="11">
        <v>0.65</v>
      </c>
      <c r="E69" s="11">
        <v>0</v>
      </c>
      <c r="F69" s="8"/>
      <c r="G69" s="8">
        <f t="shared" si="3"/>
        <v>0.65</v>
      </c>
      <c r="H69" s="8">
        <f t="shared" si="4"/>
        <v>0</v>
      </c>
      <c r="I69" s="14"/>
    </row>
    <row r="70" s="1" customFormat="1" ht="60" customHeight="1" spans="1:9">
      <c r="A70" s="9">
        <v>65</v>
      </c>
      <c r="B70" s="14" t="s">
        <v>76</v>
      </c>
      <c r="C70" s="11">
        <v>1.32</v>
      </c>
      <c r="D70" s="11">
        <v>1.32</v>
      </c>
      <c r="E70" s="11">
        <v>0</v>
      </c>
      <c r="F70" s="8"/>
      <c r="G70" s="8">
        <f t="shared" si="3"/>
        <v>1.32</v>
      </c>
      <c r="H70" s="8">
        <f t="shared" si="4"/>
        <v>0</v>
      </c>
      <c r="I70" s="14"/>
    </row>
    <row r="71" s="1" customFormat="1" ht="60" customHeight="1" spans="1:9">
      <c r="A71" s="13">
        <v>66</v>
      </c>
      <c r="B71" s="14" t="s">
        <v>77</v>
      </c>
      <c r="C71" s="11">
        <v>0.63</v>
      </c>
      <c r="D71" s="11">
        <v>0.53</v>
      </c>
      <c r="E71" s="11">
        <v>0</v>
      </c>
      <c r="F71" s="8"/>
      <c r="G71" s="8">
        <f t="shared" si="3"/>
        <v>0.53</v>
      </c>
      <c r="H71" s="8">
        <f t="shared" si="4"/>
        <v>0</v>
      </c>
      <c r="I71" s="14"/>
    </row>
    <row r="72" s="1" customFormat="1" ht="60" customHeight="1" spans="1:9">
      <c r="A72" s="9">
        <v>67</v>
      </c>
      <c r="B72" s="14" t="s">
        <v>78</v>
      </c>
      <c r="C72" s="11">
        <v>2.44</v>
      </c>
      <c r="D72" s="11">
        <v>2.44</v>
      </c>
      <c r="E72" s="11">
        <v>0.14</v>
      </c>
      <c r="F72" s="8"/>
      <c r="G72" s="8">
        <f t="shared" si="3"/>
        <v>2.44</v>
      </c>
      <c r="H72" s="8">
        <f t="shared" si="4"/>
        <v>0.14</v>
      </c>
      <c r="I72" s="14"/>
    </row>
    <row r="73" s="1" customFormat="1" ht="60" customHeight="1" spans="1:9">
      <c r="A73" s="13">
        <v>68</v>
      </c>
      <c r="B73" s="14" t="s">
        <v>79</v>
      </c>
      <c r="C73" s="11">
        <v>7.04</v>
      </c>
      <c r="D73" s="11">
        <v>6.05</v>
      </c>
      <c r="E73" s="11">
        <v>0</v>
      </c>
      <c r="F73" s="8"/>
      <c r="G73" s="8">
        <f t="shared" si="3"/>
        <v>6.05</v>
      </c>
      <c r="H73" s="8">
        <f t="shared" si="4"/>
        <v>0</v>
      </c>
      <c r="I73" s="14"/>
    </row>
    <row r="74" s="1" customFormat="1" ht="60" customHeight="1" spans="1:9">
      <c r="A74" s="9">
        <v>69</v>
      </c>
      <c r="B74" s="14" t="s">
        <v>80</v>
      </c>
      <c r="C74" s="11">
        <v>0.14</v>
      </c>
      <c r="D74" s="11">
        <v>0.14</v>
      </c>
      <c r="E74" s="11">
        <v>0</v>
      </c>
      <c r="F74" s="8"/>
      <c r="G74" s="8">
        <f t="shared" ref="G74:G81" si="5">D74-F74</f>
        <v>0.14</v>
      </c>
      <c r="H74" s="8">
        <f t="shared" ref="H74:H81" si="6">E74</f>
        <v>0</v>
      </c>
      <c r="I74" s="14"/>
    </row>
    <row r="75" s="1" customFormat="1" ht="60" customHeight="1" spans="1:9">
      <c r="A75" s="13">
        <v>70</v>
      </c>
      <c r="B75" s="14" t="s">
        <v>81</v>
      </c>
      <c r="C75" s="11">
        <v>0.16</v>
      </c>
      <c r="D75" s="11">
        <v>0.16</v>
      </c>
      <c r="E75" s="11">
        <v>0</v>
      </c>
      <c r="F75" s="8"/>
      <c r="G75" s="8">
        <f t="shared" si="5"/>
        <v>0.16</v>
      </c>
      <c r="H75" s="8">
        <f t="shared" si="6"/>
        <v>0</v>
      </c>
      <c r="I75" s="14"/>
    </row>
    <row r="76" s="1" customFormat="1" ht="60" customHeight="1" spans="1:9">
      <c r="A76" s="9">
        <v>71</v>
      </c>
      <c r="B76" s="14" t="s">
        <v>82</v>
      </c>
      <c r="C76" s="11">
        <v>0.86</v>
      </c>
      <c r="D76" s="11">
        <v>0.86</v>
      </c>
      <c r="E76" s="11">
        <v>0</v>
      </c>
      <c r="F76" s="8"/>
      <c r="G76" s="8">
        <f t="shared" si="5"/>
        <v>0.86</v>
      </c>
      <c r="H76" s="8">
        <f t="shared" si="6"/>
        <v>0</v>
      </c>
      <c r="I76" s="14"/>
    </row>
    <row r="77" s="1" customFormat="1" ht="60" customHeight="1" spans="1:9">
      <c r="A77" s="13">
        <v>72</v>
      </c>
      <c r="B77" s="14" t="s">
        <v>83</v>
      </c>
      <c r="C77" s="11">
        <v>144.3</v>
      </c>
      <c r="D77" s="11">
        <v>26.79</v>
      </c>
      <c r="E77" s="11">
        <v>1.32</v>
      </c>
      <c r="F77" s="8"/>
      <c r="G77" s="8">
        <f t="shared" si="5"/>
        <v>26.79</v>
      </c>
      <c r="H77" s="8">
        <f t="shared" si="6"/>
        <v>1.32</v>
      </c>
      <c r="I77" s="14"/>
    </row>
    <row r="78" s="1" customFormat="1" ht="60" customHeight="1" spans="1:9">
      <c r="A78" s="9">
        <v>73</v>
      </c>
      <c r="B78" s="14" t="s">
        <v>84</v>
      </c>
      <c r="C78" s="11">
        <v>0.34</v>
      </c>
      <c r="D78" s="11">
        <v>0.32</v>
      </c>
      <c r="E78" s="11">
        <v>0</v>
      </c>
      <c r="F78" s="8"/>
      <c r="G78" s="8">
        <f t="shared" si="5"/>
        <v>0.32</v>
      </c>
      <c r="H78" s="8">
        <f t="shared" si="6"/>
        <v>0</v>
      </c>
      <c r="I78" s="14"/>
    </row>
    <row r="79" s="1" customFormat="1" ht="60" customHeight="1" spans="1:9">
      <c r="A79" s="13">
        <v>74</v>
      </c>
      <c r="B79" s="14" t="s">
        <v>85</v>
      </c>
      <c r="C79" s="11">
        <v>0.8</v>
      </c>
      <c r="D79" s="11">
        <v>0.8</v>
      </c>
      <c r="E79" s="11">
        <v>0</v>
      </c>
      <c r="F79" s="8"/>
      <c r="G79" s="8">
        <f t="shared" si="5"/>
        <v>0.8</v>
      </c>
      <c r="H79" s="8">
        <f t="shared" si="6"/>
        <v>0</v>
      </c>
      <c r="I79" s="14"/>
    </row>
    <row r="80" s="1" customFormat="1" ht="60" customHeight="1" spans="1:9">
      <c r="A80" s="9">
        <v>75</v>
      </c>
      <c r="B80" s="14" t="s">
        <v>86</v>
      </c>
      <c r="C80" s="11">
        <v>2.35</v>
      </c>
      <c r="D80" s="11">
        <v>1.1</v>
      </c>
      <c r="E80" s="11">
        <v>0</v>
      </c>
      <c r="F80" s="8"/>
      <c r="G80" s="8">
        <f t="shared" si="5"/>
        <v>1.1</v>
      </c>
      <c r="H80" s="8">
        <f t="shared" si="6"/>
        <v>0</v>
      </c>
      <c r="I80" s="14"/>
    </row>
    <row r="81" s="1" customFormat="1" ht="60" customHeight="1" spans="1:9">
      <c r="A81" s="13">
        <v>76</v>
      </c>
      <c r="B81" s="14" t="s">
        <v>87</v>
      </c>
      <c r="C81" s="11">
        <v>0.21</v>
      </c>
      <c r="D81" s="11">
        <v>0.1</v>
      </c>
      <c r="E81" s="11">
        <v>0</v>
      </c>
      <c r="F81" s="8"/>
      <c r="G81" s="8">
        <f t="shared" si="5"/>
        <v>0.1</v>
      </c>
      <c r="H81" s="8">
        <f t="shared" si="6"/>
        <v>0</v>
      </c>
      <c r="I81" s="14"/>
    </row>
    <row r="82" s="1" customFormat="1" ht="60" customHeight="1" spans="1:9">
      <c r="A82" s="9">
        <v>77</v>
      </c>
      <c r="B82" s="15" t="s">
        <v>88</v>
      </c>
      <c r="C82" s="11">
        <v>29.67</v>
      </c>
      <c r="D82" s="11">
        <v>18.65</v>
      </c>
      <c r="E82" s="11">
        <v>0</v>
      </c>
      <c r="F82" s="8"/>
      <c r="G82" s="8">
        <f t="shared" ref="G82:G116" si="7">D82-F82</f>
        <v>18.65</v>
      </c>
      <c r="H82" s="8">
        <f t="shared" ref="H82:H116" si="8">E82</f>
        <v>0</v>
      </c>
      <c r="I82" s="14"/>
    </row>
    <row r="83" s="1" customFormat="1" ht="60" customHeight="1" spans="1:9">
      <c r="A83" s="13">
        <v>78</v>
      </c>
      <c r="B83" s="13" t="s">
        <v>89</v>
      </c>
      <c r="C83" s="11">
        <v>0.22</v>
      </c>
      <c r="D83" s="11">
        <v>0.22</v>
      </c>
      <c r="E83" s="11">
        <v>0</v>
      </c>
      <c r="F83" s="8"/>
      <c r="G83" s="8">
        <f t="shared" si="7"/>
        <v>0.22</v>
      </c>
      <c r="H83" s="8">
        <f t="shared" si="8"/>
        <v>0</v>
      </c>
      <c r="I83" s="14"/>
    </row>
    <row r="84" s="1" customFormat="1" ht="60" customHeight="1" spans="1:9">
      <c r="A84" s="9">
        <v>79</v>
      </c>
      <c r="B84" s="10" t="s">
        <v>90</v>
      </c>
      <c r="C84" s="11">
        <v>1.4</v>
      </c>
      <c r="D84" s="11">
        <v>1.4</v>
      </c>
      <c r="E84" s="11">
        <v>0</v>
      </c>
      <c r="F84" s="8"/>
      <c r="G84" s="8">
        <f t="shared" si="7"/>
        <v>1.4</v>
      </c>
      <c r="H84" s="8">
        <f t="shared" si="8"/>
        <v>0</v>
      </c>
      <c r="I84" s="10"/>
    </row>
    <row r="85" s="1" customFormat="1" ht="60" customHeight="1" spans="1:9">
      <c r="A85" s="13">
        <v>80</v>
      </c>
      <c r="B85" s="15" t="s">
        <v>91</v>
      </c>
      <c r="C85" s="11">
        <v>1.4</v>
      </c>
      <c r="D85" s="11">
        <v>1.4</v>
      </c>
      <c r="E85" s="11">
        <v>0</v>
      </c>
      <c r="F85" s="8"/>
      <c r="G85" s="8">
        <f t="shared" si="7"/>
        <v>1.4</v>
      </c>
      <c r="H85" s="8">
        <f t="shared" si="8"/>
        <v>0</v>
      </c>
      <c r="I85" s="14"/>
    </row>
    <row r="86" s="1" customFormat="1" ht="60" customHeight="1" spans="1:9">
      <c r="A86" s="9">
        <v>81</v>
      </c>
      <c r="B86" s="15" t="s">
        <v>92</v>
      </c>
      <c r="C86" s="11">
        <v>0.22</v>
      </c>
      <c r="D86" s="11">
        <v>0.22</v>
      </c>
      <c r="E86" s="11">
        <v>0</v>
      </c>
      <c r="F86" s="8"/>
      <c r="G86" s="8">
        <f t="shared" si="7"/>
        <v>0.22</v>
      </c>
      <c r="H86" s="8">
        <f t="shared" si="8"/>
        <v>0</v>
      </c>
      <c r="I86" s="14"/>
    </row>
    <row r="87" s="1" customFormat="1" ht="60" customHeight="1" spans="1:9">
      <c r="A87" s="13">
        <v>82</v>
      </c>
      <c r="B87" s="15" t="s">
        <v>93</v>
      </c>
      <c r="C87" s="11">
        <v>2.62</v>
      </c>
      <c r="D87" s="11">
        <v>2.62</v>
      </c>
      <c r="E87" s="11">
        <v>0</v>
      </c>
      <c r="F87" s="8"/>
      <c r="G87" s="8">
        <f t="shared" si="7"/>
        <v>2.62</v>
      </c>
      <c r="H87" s="8">
        <f t="shared" si="8"/>
        <v>0</v>
      </c>
      <c r="I87" s="14"/>
    </row>
    <row r="88" s="1" customFormat="1" ht="60" customHeight="1" spans="1:9">
      <c r="A88" s="9">
        <v>83</v>
      </c>
      <c r="B88" s="15" t="s">
        <v>94</v>
      </c>
      <c r="C88" s="11">
        <v>0.47</v>
      </c>
      <c r="D88" s="11">
        <v>0.47</v>
      </c>
      <c r="E88" s="11">
        <v>0</v>
      </c>
      <c r="F88" s="8"/>
      <c r="G88" s="8">
        <f t="shared" si="7"/>
        <v>0.47</v>
      </c>
      <c r="H88" s="8">
        <f t="shared" si="8"/>
        <v>0</v>
      </c>
      <c r="I88" s="14"/>
    </row>
    <row r="89" s="1" customFormat="1" ht="60" customHeight="1" spans="1:9">
      <c r="A89" s="13">
        <v>84</v>
      </c>
      <c r="B89" s="13" t="s">
        <v>95</v>
      </c>
      <c r="C89" s="11">
        <v>1.26</v>
      </c>
      <c r="D89" s="11">
        <v>1.26</v>
      </c>
      <c r="E89" s="11">
        <v>0</v>
      </c>
      <c r="F89" s="8"/>
      <c r="G89" s="8">
        <f t="shared" si="7"/>
        <v>1.26</v>
      </c>
      <c r="H89" s="8">
        <f t="shared" si="8"/>
        <v>0</v>
      </c>
      <c r="I89" s="14"/>
    </row>
    <row r="90" s="1" customFormat="1" ht="60" customHeight="1" spans="1:9">
      <c r="A90" s="9">
        <v>85</v>
      </c>
      <c r="B90" s="10" t="s">
        <v>96</v>
      </c>
      <c r="C90" s="11">
        <v>0.33</v>
      </c>
      <c r="D90" s="11">
        <v>0.33</v>
      </c>
      <c r="E90" s="11">
        <v>0</v>
      </c>
      <c r="F90" s="8"/>
      <c r="G90" s="8">
        <f t="shared" si="7"/>
        <v>0.33</v>
      </c>
      <c r="H90" s="8">
        <f t="shared" si="8"/>
        <v>0</v>
      </c>
      <c r="I90" s="10"/>
    </row>
    <row r="91" s="1" customFormat="1" ht="60" customHeight="1" spans="1:9">
      <c r="A91" s="13">
        <v>86</v>
      </c>
      <c r="B91" s="15" t="s">
        <v>97</v>
      </c>
      <c r="C91" s="11">
        <v>228.22</v>
      </c>
      <c r="D91" s="11">
        <v>228.22</v>
      </c>
      <c r="E91" s="11">
        <v>0</v>
      </c>
      <c r="F91" s="8"/>
      <c r="G91" s="8">
        <f t="shared" si="7"/>
        <v>228.22</v>
      </c>
      <c r="H91" s="8">
        <f t="shared" si="8"/>
        <v>0</v>
      </c>
      <c r="I91" s="14"/>
    </row>
    <row r="92" s="1" customFormat="1" ht="60" customHeight="1" spans="1:9">
      <c r="A92" s="9">
        <v>87</v>
      </c>
      <c r="B92" s="15" t="s">
        <v>98</v>
      </c>
      <c r="C92" s="11">
        <v>5.56</v>
      </c>
      <c r="D92" s="11">
        <v>5.56</v>
      </c>
      <c r="E92" s="11">
        <v>0.17</v>
      </c>
      <c r="F92" s="8"/>
      <c r="G92" s="8">
        <f t="shared" si="7"/>
        <v>5.56</v>
      </c>
      <c r="H92" s="8">
        <f t="shared" si="8"/>
        <v>0.17</v>
      </c>
      <c r="I92" s="14"/>
    </row>
    <row r="93" s="1" customFormat="1" ht="60" customHeight="1" spans="1:9">
      <c r="A93" s="13">
        <v>88</v>
      </c>
      <c r="B93" s="15" t="s">
        <v>99</v>
      </c>
      <c r="C93" s="11">
        <v>0.48</v>
      </c>
      <c r="D93" s="11">
        <v>0.48</v>
      </c>
      <c r="E93" s="11">
        <v>0</v>
      </c>
      <c r="F93" s="8"/>
      <c r="G93" s="8">
        <f t="shared" si="7"/>
        <v>0.48</v>
      </c>
      <c r="H93" s="8">
        <f t="shared" si="8"/>
        <v>0</v>
      </c>
      <c r="I93" s="14"/>
    </row>
    <row r="94" s="1" customFormat="1" ht="60" customHeight="1" spans="1:9">
      <c r="A94" s="9">
        <v>89</v>
      </c>
      <c r="B94" s="13" t="s">
        <v>100</v>
      </c>
      <c r="C94" s="11">
        <v>0.76</v>
      </c>
      <c r="D94" s="11">
        <v>0.76</v>
      </c>
      <c r="E94" s="11">
        <v>0</v>
      </c>
      <c r="F94" s="8"/>
      <c r="G94" s="8">
        <f t="shared" si="7"/>
        <v>0.76</v>
      </c>
      <c r="H94" s="8">
        <f t="shared" si="8"/>
        <v>0</v>
      </c>
      <c r="I94" s="14"/>
    </row>
    <row r="95" s="1" customFormat="1" ht="60" customHeight="1" spans="1:9">
      <c r="A95" s="13">
        <v>90</v>
      </c>
      <c r="B95" s="10" t="s">
        <v>101</v>
      </c>
      <c r="C95" s="11">
        <v>2672.17</v>
      </c>
      <c r="D95" s="11">
        <v>2604.25</v>
      </c>
      <c r="E95" s="11">
        <v>138.96</v>
      </c>
      <c r="F95" s="8"/>
      <c r="G95" s="8">
        <f t="shared" si="7"/>
        <v>2604.25</v>
      </c>
      <c r="H95" s="8">
        <f t="shared" si="8"/>
        <v>138.96</v>
      </c>
      <c r="I95" s="10"/>
    </row>
    <row r="96" s="1" customFormat="1" ht="60" customHeight="1" spans="1:9">
      <c r="A96" s="9">
        <v>91</v>
      </c>
      <c r="B96" s="15" t="s">
        <v>102</v>
      </c>
      <c r="C96" s="11">
        <v>4.62</v>
      </c>
      <c r="D96" s="11">
        <v>4.53</v>
      </c>
      <c r="E96" s="11">
        <v>0</v>
      </c>
      <c r="F96" s="8"/>
      <c r="G96" s="8">
        <f t="shared" si="7"/>
        <v>4.53</v>
      </c>
      <c r="H96" s="8">
        <f t="shared" si="8"/>
        <v>0</v>
      </c>
      <c r="I96" s="14"/>
    </row>
    <row r="97" s="1" customFormat="1" ht="60" customHeight="1" spans="1:9">
      <c r="A97" s="13">
        <v>92</v>
      </c>
      <c r="B97" s="15" t="s">
        <v>103</v>
      </c>
      <c r="C97" s="11">
        <v>1.29</v>
      </c>
      <c r="D97" s="11">
        <v>1.29</v>
      </c>
      <c r="E97" s="11">
        <v>0</v>
      </c>
      <c r="F97" s="8"/>
      <c r="G97" s="8">
        <f t="shared" si="7"/>
        <v>1.29</v>
      </c>
      <c r="H97" s="8">
        <f t="shared" si="8"/>
        <v>0</v>
      </c>
      <c r="I97" s="14"/>
    </row>
    <row r="98" s="1" customFormat="1" ht="60" customHeight="1" spans="1:9">
      <c r="A98" s="9">
        <v>93</v>
      </c>
      <c r="B98" s="15" t="s">
        <v>104</v>
      </c>
      <c r="C98" s="11">
        <v>2.52</v>
      </c>
      <c r="D98" s="11">
        <v>2.52</v>
      </c>
      <c r="E98" s="11">
        <v>0</v>
      </c>
      <c r="F98" s="8"/>
      <c r="G98" s="8">
        <f t="shared" si="7"/>
        <v>2.52</v>
      </c>
      <c r="H98" s="8">
        <f t="shared" si="8"/>
        <v>0</v>
      </c>
      <c r="I98" s="14"/>
    </row>
    <row r="99" s="1" customFormat="1" ht="60" customHeight="1" spans="1:9">
      <c r="A99" s="13">
        <v>94</v>
      </c>
      <c r="B99" s="13" t="s">
        <v>105</v>
      </c>
      <c r="C99" s="11">
        <v>0.98</v>
      </c>
      <c r="D99" s="11">
        <v>0.98</v>
      </c>
      <c r="E99" s="11">
        <v>0</v>
      </c>
      <c r="F99" s="8"/>
      <c r="G99" s="8">
        <f t="shared" si="7"/>
        <v>0.98</v>
      </c>
      <c r="H99" s="8">
        <f t="shared" si="8"/>
        <v>0</v>
      </c>
      <c r="I99" s="14"/>
    </row>
    <row r="100" s="1" customFormat="1" ht="60" customHeight="1" spans="1:9">
      <c r="A100" s="9">
        <v>95</v>
      </c>
      <c r="B100" s="10" t="s">
        <v>106</v>
      </c>
      <c r="C100" s="11">
        <v>2.27</v>
      </c>
      <c r="D100" s="11">
        <v>2.16</v>
      </c>
      <c r="E100" s="11">
        <v>0.02</v>
      </c>
      <c r="F100" s="8"/>
      <c r="G100" s="8">
        <f t="shared" si="7"/>
        <v>2.16</v>
      </c>
      <c r="H100" s="8">
        <f t="shared" si="8"/>
        <v>0.02</v>
      </c>
      <c r="I100" s="10"/>
    </row>
    <row r="101" s="1" customFormat="1" ht="60" customHeight="1" spans="1:9">
      <c r="A101" s="13">
        <v>96</v>
      </c>
      <c r="B101" s="10" t="s">
        <v>107</v>
      </c>
      <c r="C101" s="11">
        <v>0.29</v>
      </c>
      <c r="D101" s="11">
        <v>0.28</v>
      </c>
      <c r="E101" s="11">
        <v>0.12</v>
      </c>
      <c r="F101" s="8"/>
      <c r="G101" s="8">
        <f t="shared" si="7"/>
        <v>0.28</v>
      </c>
      <c r="H101" s="8">
        <f t="shared" si="8"/>
        <v>0.12</v>
      </c>
      <c r="I101" s="10" t="s">
        <v>108</v>
      </c>
    </row>
    <row r="102" s="1" customFormat="1" ht="60" customHeight="1" spans="1:9">
      <c r="A102" s="9">
        <v>97</v>
      </c>
      <c r="B102" s="14" t="s">
        <v>109</v>
      </c>
      <c r="C102" s="11">
        <v>7.65</v>
      </c>
      <c r="D102" s="11">
        <v>4.59</v>
      </c>
      <c r="E102" s="11">
        <v>2.22</v>
      </c>
      <c r="F102" s="8"/>
      <c r="G102" s="8">
        <f t="shared" si="7"/>
        <v>4.59</v>
      </c>
      <c r="H102" s="8">
        <f t="shared" si="8"/>
        <v>2.22</v>
      </c>
      <c r="I102" s="14"/>
    </row>
    <row r="103" s="1" customFormat="1" ht="60" customHeight="1" spans="1:9">
      <c r="A103" s="13">
        <v>98</v>
      </c>
      <c r="B103" s="14" t="s">
        <v>110</v>
      </c>
      <c r="C103" s="11">
        <v>3.8</v>
      </c>
      <c r="D103" s="11">
        <v>3.45</v>
      </c>
      <c r="E103" s="11">
        <v>0</v>
      </c>
      <c r="F103" s="8"/>
      <c r="G103" s="8">
        <f t="shared" si="7"/>
        <v>3.45</v>
      </c>
      <c r="H103" s="8">
        <f t="shared" si="8"/>
        <v>0</v>
      </c>
      <c r="I103" s="14"/>
    </row>
    <row r="104" s="1" customFormat="1" ht="60" customHeight="1" spans="1:9">
      <c r="A104" s="9">
        <v>99</v>
      </c>
      <c r="B104" s="13" t="s">
        <v>111</v>
      </c>
      <c r="C104" s="11">
        <v>4.3</v>
      </c>
      <c r="D104" s="11">
        <v>1.37</v>
      </c>
      <c r="E104" s="11">
        <v>0</v>
      </c>
      <c r="F104" s="8"/>
      <c r="G104" s="8">
        <f t="shared" si="7"/>
        <v>1.37</v>
      </c>
      <c r="H104" s="8">
        <f t="shared" si="8"/>
        <v>0</v>
      </c>
      <c r="I104" s="14"/>
    </row>
    <row r="105" s="1" customFormat="1" ht="60" customHeight="1" spans="1:9">
      <c r="A105" s="13">
        <v>100</v>
      </c>
      <c r="B105" s="13" t="s">
        <v>112</v>
      </c>
      <c r="C105" s="11">
        <v>1.47</v>
      </c>
      <c r="D105" s="11">
        <v>1.47</v>
      </c>
      <c r="E105" s="11">
        <v>0</v>
      </c>
      <c r="F105" s="8"/>
      <c r="G105" s="8">
        <f t="shared" si="7"/>
        <v>1.47</v>
      </c>
      <c r="H105" s="8">
        <f t="shared" si="8"/>
        <v>0</v>
      </c>
      <c r="I105" s="14"/>
    </row>
    <row r="106" s="1" customFormat="1" ht="60" customHeight="1" spans="1:9">
      <c r="A106" s="9">
        <v>101</v>
      </c>
      <c r="B106" s="13" t="s">
        <v>113</v>
      </c>
      <c r="C106" s="11">
        <v>0.29</v>
      </c>
      <c r="D106" s="11">
        <v>0.29</v>
      </c>
      <c r="E106" s="11">
        <v>0</v>
      </c>
      <c r="F106" s="8"/>
      <c r="G106" s="8">
        <f t="shared" si="7"/>
        <v>0.29</v>
      </c>
      <c r="H106" s="8">
        <f t="shared" si="8"/>
        <v>0</v>
      </c>
      <c r="I106" s="14"/>
    </row>
    <row r="107" s="1" customFormat="1" ht="60" customHeight="1" spans="1:9">
      <c r="A107" s="13">
        <v>102</v>
      </c>
      <c r="B107" s="13" t="s">
        <v>114</v>
      </c>
      <c r="C107" s="11">
        <v>0.5</v>
      </c>
      <c r="D107" s="11">
        <v>0.5</v>
      </c>
      <c r="E107" s="11">
        <v>0</v>
      </c>
      <c r="F107" s="8"/>
      <c r="G107" s="8">
        <f t="shared" si="7"/>
        <v>0.5</v>
      </c>
      <c r="H107" s="8">
        <f t="shared" si="8"/>
        <v>0</v>
      </c>
      <c r="I107" s="14"/>
    </row>
    <row r="108" s="1" customFormat="1" ht="60" customHeight="1" spans="1:9">
      <c r="A108" s="9">
        <v>103</v>
      </c>
      <c r="B108" s="13" t="s">
        <v>115</v>
      </c>
      <c r="C108" s="11">
        <v>3.24</v>
      </c>
      <c r="D108" s="11">
        <v>3.24</v>
      </c>
      <c r="E108" s="11">
        <v>0</v>
      </c>
      <c r="F108" s="8"/>
      <c r="G108" s="8">
        <f t="shared" si="7"/>
        <v>3.24</v>
      </c>
      <c r="H108" s="8">
        <f t="shared" si="8"/>
        <v>0</v>
      </c>
      <c r="I108" s="14"/>
    </row>
    <row r="109" s="1" customFormat="1" ht="60" customHeight="1" spans="1:9">
      <c r="A109" s="13">
        <v>104</v>
      </c>
      <c r="B109" s="13" t="s">
        <v>116</v>
      </c>
      <c r="C109" s="11">
        <v>0.09</v>
      </c>
      <c r="D109" s="11">
        <v>0.09</v>
      </c>
      <c r="E109" s="11">
        <v>0</v>
      </c>
      <c r="F109" s="8"/>
      <c r="G109" s="8">
        <f t="shared" si="7"/>
        <v>0.09</v>
      </c>
      <c r="H109" s="8">
        <f t="shared" si="8"/>
        <v>0</v>
      </c>
      <c r="I109" s="14"/>
    </row>
    <row r="110" s="1" customFormat="1" ht="60" customHeight="1" spans="1:9">
      <c r="A110" s="9">
        <v>105</v>
      </c>
      <c r="B110" s="13" t="s">
        <v>117</v>
      </c>
      <c r="C110" s="11">
        <v>0.11</v>
      </c>
      <c r="D110" s="11">
        <v>0.11</v>
      </c>
      <c r="E110" s="11">
        <v>0</v>
      </c>
      <c r="F110" s="8"/>
      <c r="G110" s="8">
        <f t="shared" si="7"/>
        <v>0.11</v>
      </c>
      <c r="H110" s="8">
        <f t="shared" si="8"/>
        <v>0</v>
      </c>
      <c r="I110" s="14"/>
    </row>
    <row r="111" s="1" customFormat="1" ht="60" customHeight="1" spans="1:9">
      <c r="A111" s="13">
        <v>106</v>
      </c>
      <c r="B111" s="14" t="s">
        <v>118</v>
      </c>
      <c r="C111" s="11">
        <v>1.29</v>
      </c>
      <c r="D111" s="11">
        <v>1.29</v>
      </c>
      <c r="E111" s="11">
        <v>0</v>
      </c>
      <c r="F111" s="8"/>
      <c r="G111" s="8">
        <f t="shared" si="7"/>
        <v>1.29</v>
      </c>
      <c r="H111" s="8">
        <f t="shared" si="8"/>
        <v>0</v>
      </c>
      <c r="I111" s="14"/>
    </row>
    <row r="112" s="1" customFormat="1" ht="60" customHeight="1" spans="1:9">
      <c r="A112" s="9">
        <v>107</v>
      </c>
      <c r="B112" s="14" t="s">
        <v>119</v>
      </c>
      <c r="C112" s="11">
        <v>7.25</v>
      </c>
      <c r="D112" s="11">
        <v>6.68</v>
      </c>
      <c r="E112" s="11">
        <v>0</v>
      </c>
      <c r="F112" s="8"/>
      <c r="G112" s="8">
        <f t="shared" si="7"/>
        <v>6.68</v>
      </c>
      <c r="H112" s="8">
        <f t="shared" si="8"/>
        <v>0</v>
      </c>
      <c r="I112" s="14"/>
    </row>
    <row r="113" s="1" customFormat="1" ht="60" customHeight="1" spans="1:9">
      <c r="A113" s="13">
        <v>108</v>
      </c>
      <c r="B113" s="14" t="s">
        <v>120</v>
      </c>
      <c r="C113" s="11">
        <v>0.15</v>
      </c>
      <c r="D113" s="11">
        <v>0.15</v>
      </c>
      <c r="E113" s="11">
        <v>0</v>
      </c>
      <c r="F113" s="8"/>
      <c r="G113" s="8">
        <f t="shared" si="7"/>
        <v>0.15</v>
      </c>
      <c r="H113" s="8">
        <f t="shared" si="8"/>
        <v>0</v>
      </c>
      <c r="I113" s="14"/>
    </row>
    <row r="114" s="1" customFormat="1" ht="60" customHeight="1" spans="1:9">
      <c r="A114" s="9">
        <v>109</v>
      </c>
      <c r="B114" s="14" t="s">
        <v>121</v>
      </c>
      <c r="C114" s="11">
        <v>0.57</v>
      </c>
      <c r="D114" s="11">
        <v>0.12</v>
      </c>
      <c r="E114" s="11">
        <v>0.12</v>
      </c>
      <c r="F114" s="8"/>
      <c r="G114" s="8">
        <f t="shared" si="7"/>
        <v>0.12</v>
      </c>
      <c r="H114" s="8">
        <f t="shared" si="8"/>
        <v>0.12</v>
      </c>
      <c r="I114" s="14"/>
    </row>
    <row r="115" s="1" customFormat="1" ht="60" customHeight="1" spans="1:9">
      <c r="A115" s="13">
        <v>110</v>
      </c>
      <c r="B115" s="14" t="s">
        <v>122</v>
      </c>
      <c r="C115" s="11">
        <v>0.21</v>
      </c>
      <c r="D115" s="11">
        <v>0.21</v>
      </c>
      <c r="E115" s="11">
        <v>0</v>
      </c>
      <c r="F115" s="8"/>
      <c r="G115" s="8">
        <f t="shared" si="7"/>
        <v>0.21</v>
      </c>
      <c r="H115" s="8">
        <f t="shared" si="8"/>
        <v>0</v>
      </c>
      <c r="I115" s="14"/>
    </row>
    <row r="116" s="1" customFormat="1" ht="60" customHeight="1" spans="1:9">
      <c r="A116" s="9">
        <v>111</v>
      </c>
      <c r="B116" s="14" t="s">
        <v>123</v>
      </c>
      <c r="C116" s="11">
        <v>0.77</v>
      </c>
      <c r="D116" s="11">
        <v>0.77</v>
      </c>
      <c r="E116" s="11">
        <v>0</v>
      </c>
      <c r="F116" s="8"/>
      <c r="G116" s="8">
        <f t="shared" si="7"/>
        <v>0.77</v>
      </c>
      <c r="H116" s="8">
        <f t="shared" si="8"/>
        <v>0</v>
      </c>
      <c r="I116" s="14"/>
    </row>
    <row r="117" s="1" customFormat="1" ht="60" customHeight="1" spans="1:9">
      <c r="A117" s="13">
        <v>112</v>
      </c>
      <c r="B117" s="13" t="s">
        <v>124</v>
      </c>
      <c r="C117" s="11">
        <v>74.41</v>
      </c>
      <c r="D117" s="11">
        <v>69.88</v>
      </c>
      <c r="E117" s="11">
        <v>0.66</v>
      </c>
      <c r="F117" s="8"/>
      <c r="G117" s="8">
        <f t="shared" ref="G117:G120" si="9">D117-F117</f>
        <v>69.88</v>
      </c>
      <c r="H117" s="8">
        <f t="shared" ref="H117:H120" si="10">E117</f>
        <v>0.66</v>
      </c>
      <c r="I117" s="14"/>
    </row>
    <row r="118" s="1" customFormat="1" ht="60" customHeight="1" spans="1:9">
      <c r="A118" s="9">
        <v>113</v>
      </c>
      <c r="B118" s="14" t="s">
        <v>125</v>
      </c>
      <c r="C118" s="11">
        <v>1.95</v>
      </c>
      <c r="D118" s="11">
        <v>1.57</v>
      </c>
      <c r="E118" s="11">
        <v>0</v>
      </c>
      <c r="F118" s="8"/>
      <c r="G118" s="8">
        <f t="shared" si="9"/>
        <v>1.57</v>
      </c>
      <c r="H118" s="8">
        <f t="shared" si="10"/>
        <v>0</v>
      </c>
      <c r="I118" s="14"/>
    </row>
    <row r="119" s="1" customFormat="1" ht="60" customHeight="1" spans="1:9">
      <c r="A119" s="13">
        <v>114</v>
      </c>
      <c r="B119" s="14" t="s">
        <v>126</v>
      </c>
      <c r="C119" s="11">
        <v>1.05</v>
      </c>
      <c r="D119" s="11">
        <v>1.05</v>
      </c>
      <c r="E119" s="11">
        <v>0</v>
      </c>
      <c r="F119" s="8"/>
      <c r="G119" s="8">
        <f t="shared" si="9"/>
        <v>1.05</v>
      </c>
      <c r="H119" s="8">
        <f t="shared" si="10"/>
        <v>0</v>
      </c>
      <c r="I119" s="14"/>
    </row>
    <row r="120" s="1" customFormat="1" ht="60" customHeight="1" spans="1:9">
      <c r="A120" s="9">
        <v>115</v>
      </c>
      <c r="B120" s="13" t="s">
        <v>127</v>
      </c>
      <c r="C120" s="11">
        <v>1.24</v>
      </c>
      <c r="D120" s="11">
        <v>1.24</v>
      </c>
      <c r="E120" s="11">
        <v>0.18</v>
      </c>
      <c r="F120" s="8"/>
      <c r="G120" s="8">
        <f t="shared" si="9"/>
        <v>1.24</v>
      </c>
      <c r="H120" s="8">
        <f t="shared" si="10"/>
        <v>0.18</v>
      </c>
      <c r="I120" s="14"/>
    </row>
  </sheetData>
  <mergeCells count="8">
    <mergeCell ref="A1:I1"/>
    <mergeCell ref="D2:I2"/>
    <mergeCell ref="D3:H3"/>
    <mergeCell ref="A5:B5"/>
    <mergeCell ref="A3:A4"/>
    <mergeCell ref="B3:B4"/>
    <mergeCell ref="C3:C4"/>
    <mergeCell ref="I3:I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王小冬</dc:creator>
  <cp:lastModifiedBy>文雨蓓</cp:lastModifiedBy>
  <dcterms:created xsi:type="dcterms:W3CDTF">2020-02-27T08:32:00Z</dcterms:created>
  <dcterms:modified xsi:type="dcterms:W3CDTF">2020-11-04T07:55:56Z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