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40" windowHeight="1021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<sst xmlns="http://schemas.openxmlformats.org/spreadsheetml/2006/main" count="375">
  <si>
    <t xml:space="preserve">三亚市2019年度企业减负财政奖补资金（第十六批）情况汇总表  </t>
  </si>
  <si>
    <t>单位：万元</t>
  </si>
  <si>
    <t>序号</t>
  </si>
  <si>
    <t>企业名称</t>
  </si>
  <si>
    <t>申请奖                                          补资金</t>
  </si>
  <si>
    <t>市财政局审核意见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</si>
  <si>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</si>
  <si>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</si>
  <si>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</si>
  <si>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</si>
  <si>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</si>
  <si>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</si>
  <si>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海南亚特兰蒂斯商旅发展有限公司亚特兰蒂斯酒店</t>
  </si>
  <si>
    <t>三亚海昌梦幻不夜城发展有限公司</t>
  </si>
  <si>
    <t>中电长城网际系统应用（海南）有限公司</t>
  </si>
  <si>
    <t>三亚佰诺经贸有限公司</t>
  </si>
  <si>
    <t>三亚同策展览服务有限公司</t>
  </si>
  <si>
    <t>三亚e庄园果蔬农民专业合作社</t>
  </si>
  <si>
    <t>三亚泛秀演艺有限公司</t>
  </si>
  <si>
    <t>三亚慧策商务服务有限公司</t>
  </si>
  <si>
    <t>三亚弘辉运输工程有限公司</t>
  </si>
  <si>
    <t>三亚露森酒店用品有限责任公司</t>
  </si>
  <si>
    <t>三亚速泰快递服务有限公司海棠湾分公司</t>
  </si>
  <si>
    <t>三亚新大兴园林生态有限公司</t>
  </si>
  <si>
    <t>海南禾强建筑工程劳务有限公司</t>
  </si>
  <si>
    <t>三亚南海方达混凝土有限公司</t>
  </si>
  <si>
    <t>三亚海棠湾兰海温泉旅业投资有限公司海棠湾中海高尔夫球会</t>
  </si>
  <si>
    <t>三亚挹翠绿化管理有限公司</t>
  </si>
  <si>
    <t>海南晟堂实业有限公司</t>
  </si>
  <si>
    <t>国寿（三亚）健康投资有限公司国寿医疗中心</t>
  </si>
  <si>
    <t>海南瑞泽双林建材有限公司海棠湾分公司</t>
  </si>
  <si>
    <t>海南瑞泽新型建材股份有限公司海棠湾分公司</t>
  </si>
  <si>
    <t>中交海洋投资控股有限公司</t>
  </si>
  <si>
    <t>爱在海棠（三亚）文化产业发展有限公司</t>
  </si>
  <si>
    <t>三亚即空间文化有限公司</t>
  </si>
  <si>
    <t>三亚中交投资建设有限公司</t>
  </si>
  <si>
    <t>海南三亚海棠旺经济发展有限公司</t>
  </si>
  <si>
    <t>三亚磊华实业有限公司</t>
  </si>
  <si>
    <t>三亚国之光装饰工程有限公司</t>
  </si>
  <si>
    <t>三亚森沐清洁服务有限公司</t>
  </si>
  <si>
    <t>国电物资集团海南有限公司</t>
  </si>
  <si>
    <t>海南嘉鸿晟世实业有限公司</t>
  </si>
  <si>
    <t>三亚一方劝业小额贷款股份有限公司</t>
  </si>
  <si>
    <t>国电海南置业有限公司</t>
  </si>
  <si>
    <t>三亚海棠湾水质净化有限公司</t>
  </si>
  <si>
    <t>三亚升辉贸易有限公司</t>
  </si>
  <si>
    <t>三亚合来旺实业有限公司</t>
  </si>
  <si>
    <t>三亚峰鑫实业有限公司</t>
  </si>
  <si>
    <t>三亚纵超贸易有限公司</t>
  </si>
  <si>
    <t>三亚海棠湾海岸经营管理有限公司</t>
  </si>
  <si>
    <t>三亚海棠湾企业管理服务有限公司</t>
  </si>
  <si>
    <t>三亚铭恒贸易有限公司</t>
  </si>
  <si>
    <t>三亚红屋顶泰宏度假酒店有限公司</t>
  </si>
  <si>
    <t>亚联盟资产管理有限公司</t>
  </si>
  <si>
    <t>国寿（三亚）健康投资有限公司海棠逸境酒店</t>
  </si>
  <si>
    <t>三亚国际游轮发展有限公司</t>
  </si>
  <si>
    <t>三亚智达交通设施有限公司</t>
  </si>
  <si>
    <t>三亚资胜商务服务有限公司</t>
  </si>
  <si>
    <t>中国人民财产保险股份有限公司三亚市分公司营业一部</t>
  </si>
  <si>
    <t>三亚海菱电梯服务有限公司</t>
  </si>
  <si>
    <t>三亚金聚发实业有限公司</t>
  </si>
  <si>
    <t>海南玖吉建设有限公司</t>
  </si>
  <si>
    <t>三亚佳源欣兴贸易有限公司</t>
  </si>
  <si>
    <t>三亚俊程汽车租赁（三亚）有限公司</t>
  </si>
  <si>
    <t>中国南方航空股份有限公司三亚分公司</t>
  </si>
  <si>
    <t>海南硕泽实业有限公司</t>
  </si>
  <si>
    <t>三亚佳伦园艺工程有限公司</t>
  </si>
  <si>
    <t>三亚嘉泰华实业有限公司</t>
  </si>
  <si>
    <t>三亚威绿虫害防治有限公司</t>
  </si>
  <si>
    <t>三亚佳邑机电设备有限公司</t>
  </si>
  <si>
    <t>四川成沪工程咨询有限公司三亚分公司</t>
  </si>
  <si>
    <t>三亚君豪机电设备安装有限公司</t>
  </si>
  <si>
    <t>海南天源瑞宇文化传媒有限公司</t>
  </si>
  <si>
    <t>海南维科置业有限公司</t>
  </si>
  <si>
    <t>海南三亚市机动车驾驶培训学校</t>
  </si>
  <si>
    <t>三亚佳艺广告有限公司</t>
  </si>
  <si>
    <t>三亚洛玛克摄影服务有限公司</t>
  </si>
  <si>
    <t>成都启蔻文化传播有限责任公司三亚分公司</t>
  </si>
  <si>
    <t>三亚艺美装饰工程有限公司</t>
  </si>
  <si>
    <t>三亚千捷设备安装工程有限公司</t>
  </si>
  <si>
    <t>海南瑞亚游艇文化发展有限公司</t>
  </si>
  <si>
    <t>三亚南洋佳品商贸有限公司</t>
  </si>
  <si>
    <t>海南中东机电安装工程有限公司</t>
  </si>
  <si>
    <t>海南星石科技有限公司</t>
  </si>
  <si>
    <t>三亚奥菱电梯工程有限公司</t>
  </si>
  <si>
    <t>三亚泽晔劳务分包有限公司</t>
  </si>
  <si>
    <t>海南金舜旅行社有限公司</t>
  </si>
  <si>
    <t>三亚恒瑞行商务会议服务有限公司</t>
  </si>
  <si>
    <t>三亚前朝文化传播有限公司</t>
  </si>
  <si>
    <t>海南田明实业有限公司</t>
  </si>
  <si>
    <t>海南宏信工程管理有限公司</t>
  </si>
  <si>
    <t>三亚城市供水安装工程有限公司</t>
  </si>
  <si>
    <t>海南鸿智科技有限公司</t>
  </si>
  <si>
    <t>三亚鑫豪装璜工程有限公司</t>
  </si>
  <si>
    <t>三亚微势力网络科技有限公司</t>
  </si>
  <si>
    <t>海南一强实业有限公司</t>
  </si>
  <si>
    <t>海南爱尚回音文化传媒有限公司</t>
  </si>
  <si>
    <t>海南蓝立华农旅文化发展有限公司</t>
  </si>
  <si>
    <t>海南盛清岩土工程有限公司</t>
  </si>
  <si>
    <t>三亚建业达建材有限公司</t>
  </si>
  <si>
    <t>海南恒海通信工程有限公司</t>
  </si>
  <si>
    <t>三亚热大园林有限责任公司</t>
  </si>
  <si>
    <t>三亚冠华自驾车租赁有限公司</t>
  </si>
  <si>
    <t>三亚骏安出租车服务有限公司</t>
  </si>
  <si>
    <t>海南潮风鼎时文化传播有限公司</t>
  </si>
  <si>
    <t>三亚美斯特布业有限公司</t>
  </si>
  <si>
    <t>三亚鑫华美都广告装饰有限公司</t>
  </si>
  <si>
    <t>三亚远鸣文化传媒有限公司</t>
  </si>
  <si>
    <t>三亚海四达机电设备维修有限公司</t>
  </si>
  <si>
    <t>三亚春秋西点会议展览有限公司</t>
  </si>
  <si>
    <t>三亚绿净再生水服务有限公司</t>
  </si>
  <si>
    <t>上海嘉苍副食品销售有限公司海南分公司</t>
  </si>
  <si>
    <t>三亚市国宏市政工程建设有限公司</t>
  </si>
  <si>
    <t>东莞市金帆实业投资有限公司三亚分公司</t>
  </si>
  <si>
    <t>三亚绿森病虫生物防治有限公司</t>
  </si>
  <si>
    <t>海南融彬建筑工程有限公司</t>
  </si>
  <si>
    <t>三亚晋元门窗有限公司</t>
  </si>
  <si>
    <t>海南威达仕家居有限公司</t>
  </si>
  <si>
    <t>三亚市公共交通集团有限公司</t>
  </si>
  <si>
    <t>海南福隆建筑装饰工程有限公司</t>
  </si>
  <si>
    <t>上海明凯照明工程有限公司海南分公司</t>
  </si>
  <si>
    <t>三亚捷城公共场站管理有限公司</t>
  </si>
  <si>
    <t>三亚军正源机电设备有限公司</t>
  </si>
  <si>
    <t>三亚华拓精英钢膜结构工程有限公司</t>
  </si>
  <si>
    <t>海南鸿信工程咨询有限公司</t>
  </si>
  <si>
    <t>三亚美晶欣清洁有限公司</t>
  </si>
  <si>
    <t>海南搭膳餐饮管理有限公司</t>
  </si>
  <si>
    <t>海南新世航游艇服务有限公司</t>
  </si>
  <si>
    <t>智岛阳光信息科技（海南）有限公司</t>
  </si>
  <si>
    <t>海南皖北建材贸易有限公司</t>
  </si>
  <si>
    <t>三亚柯瑞广告营销策划有限公司</t>
  </si>
  <si>
    <t>三亚嘉丰美创实业有限公司</t>
  </si>
  <si>
    <t>三亚澳顺建筑工程有限公司</t>
  </si>
  <si>
    <t>三亚盛世宏业装饰工程有限公司</t>
  </si>
  <si>
    <t>海南发现者教育科技有限公司</t>
  </si>
  <si>
    <t>海南博群健康科技有限公司</t>
  </si>
  <si>
    <t>海南林隆贸易有限公司</t>
  </si>
  <si>
    <t>三亚青鸟拓展培训有限公司</t>
  </si>
  <si>
    <t>海南省舟之家船舶服务有限公司</t>
  </si>
  <si>
    <t>三亚源宏商务服务有限公司</t>
  </si>
  <si>
    <t>三亚慧财建材贸易有限公司</t>
  </si>
  <si>
    <t>海南文光照明工程有限公司</t>
  </si>
  <si>
    <t>三亚义昌经贸有限公司</t>
  </si>
  <si>
    <t>海南雅痞文化传媒有限公司</t>
  </si>
  <si>
    <t>海南锦装装饰工程有限公司</t>
  </si>
  <si>
    <t>海南骏鑫实业有限公司</t>
  </si>
  <si>
    <t>三亚缘鑫装饰工程有限公司</t>
  </si>
  <si>
    <t>海南巨邦设计装饰工程有限公司</t>
  </si>
  <si>
    <t>三亚静缘实业有限公司</t>
  </si>
  <si>
    <t>三亚德鑫环保工程有限公司</t>
  </si>
  <si>
    <t>三亚鑫雷雨广告有限公司</t>
  </si>
  <si>
    <t>三亚市建设工程质量安全检测鉴定中心</t>
  </si>
  <si>
    <t>三亚山海圆融旅游开发有限公司</t>
  </si>
  <si>
    <t>海南雅冉商贸有限公司</t>
  </si>
  <si>
    <t>三亚金锐押运有限公司</t>
  </si>
  <si>
    <t>海南平之益地质勘探有限公司</t>
  </si>
  <si>
    <t>三亚利豪游艇服务管理有限公司</t>
  </si>
  <si>
    <t>中国平安财产保险股份有限公司三亚中心支公司</t>
  </si>
  <si>
    <t>三亚定点文化传媒有限公司</t>
  </si>
  <si>
    <t>海南圆隆建筑装饰工程有限公司</t>
  </si>
  <si>
    <t>三亚海之魂文化发展有限公司</t>
  </si>
  <si>
    <t>三亚汉唐兄弟传媒有限公司</t>
  </si>
  <si>
    <t>三亚银海欣兴照明工程有限公司</t>
  </si>
  <si>
    <t>海南华诚明宏新能源汽车销售服务有限公司</t>
  </si>
  <si>
    <t>海南他山之石网络工程有限公司</t>
  </si>
  <si>
    <t>三亚智恒广告工程有限公司</t>
  </si>
  <si>
    <t>海南富春医药有限公司</t>
  </si>
  <si>
    <t>海南悦阳和实业有限公司</t>
  </si>
  <si>
    <t>三亚创启商贸有限公司</t>
  </si>
  <si>
    <t>海南好得莱装饰工程有限公司</t>
  </si>
  <si>
    <t>三亚洽源五金贸易有限公司</t>
  </si>
  <si>
    <t>三亚宇冠装饰材料有限公司</t>
  </si>
  <si>
    <t>海南燕泽实业有限公司</t>
  </si>
  <si>
    <t>芒辰（海南）新媒体文化科技有限公司</t>
  </si>
  <si>
    <t>三亚市惠科产业园开发建设管理有限公司</t>
  </si>
  <si>
    <t>三亚美亚天涯投资开发有限公司</t>
  </si>
  <si>
    <t>三亚华维施工在线技术有限公司</t>
  </si>
  <si>
    <t>海南礼享城教育集团有限公司</t>
  </si>
  <si>
    <t>海南森广修缮工程有限公司</t>
  </si>
  <si>
    <t>海南建元建筑规划设计有限公司</t>
  </si>
  <si>
    <t>海南画扇餐饮管理有限公司</t>
  </si>
  <si>
    <t>海南三钢实业有限公司</t>
  </si>
  <si>
    <t>诚炜保险代理有限公司海南分公司</t>
  </si>
  <si>
    <t>三亚深蓝医学工程有限公司</t>
  </si>
  <si>
    <t>三亚天济蓝宇科技有限公司</t>
  </si>
  <si>
    <t>戎辉（海南）保安服务有限公司</t>
  </si>
  <si>
    <t>海南海网传媒有限公司</t>
  </si>
  <si>
    <t>海南绿瑞汽车服务有限公司</t>
  </si>
  <si>
    <t>三亚良瑞酒店用品有限公司</t>
  </si>
  <si>
    <t>海南上下文晓实业有限公司</t>
  </si>
  <si>
    <t>三亚金城病虫害防治有限公司</t>
  </si>
  <si>
    <t>三亚市慧创互联网信息产业基地运营管理有限公司</t>
  </si>
  <si>
    <t>三亚典彩广告传媒有限公司</t>
  </si>
  <si>
    <t>三亚晨苑园林工程有限公司</t>
  </si>
  <si>
    <t>三亚茂兴实业有限公司</t>
  </si>
  <si>
    <t>三亚双华网络信息技术有限公司</t>
  </si>
  <si>
    <t>海南龙少汽车租赁有限公司</t>
  </si>
  <si>
    <t>三亚河马时代广告传媒有限公司</t>
  </si>
  <si>
    <t>海南华照环保科技有限公司</t>
  </si>
  <si>
    <t>三亚海顿酒店投资管理有限公司</t>
  </si>
  <si>
    <t>三亚埃菲尔机电设备有限公司</t>
  </si>
  <si>
    <t>海南琼捷工程建设有限公司</t>
  </si>
  <si>
    <t>海南斯贝石科技环保有限公司</t>
  </si>
  <si>
    <t>三亚胜鹏大胜工程机械设备有限公司</t>
  </si>
  <si>
    <t>海南子敬机械设备租赁有限公司</t>
  </si>
  <si>
    <t>海南华展科技发展有限公司</t>
  </si>
  <si>
    <t>三亚吉阳兰花市场管理有限公司</t>
  </si>
  <si>
    <t>三亚意正网络通信技术有限公司</t>
  </si>
  <si>
    <t>海南新航家游艇有限公司</t>
  </si>
  <si>
    <t>三亚华壹德实业有限公司</t>
  </si>
  <si>
    <t>海南玮烨广告传媒有限公司</t>
  </si>
  <si>
    <t>海南诺亦腾海洋科技研究院有限公司</t>
  </si>
  <si>
    <t>三亚城投水务有限公司</t>
  </si>
  <si>
    <t>三亚益众园林绿化有限公司</t>
  </si>
  <si>
    <t>三亚威森环境园林有限公司</t>
  </si>
  <si>
    <t>三亚忠祥建筑装饰工程有限公司</t>
  </si>
  <si>
    <t>海南双融实业有限公司</t>
  </si>
  <si>
    <t>三亚艺源文化传媒有限公司</t>
  </si>
  <si>
    <t>永诚财产保险股份有限公司三亚中心支公司</t>
  </si>
  <si>
    <t>海南富海通消防工程有限公司三亚分公司</t>
  </si>
  <si>
    <t>三亚阳光假期旅行社有限公司</t>
  </si>
  <si>
    <t>海南中成建业建设工程有限公司</t>
  </si>
  <si>
    <t>三亚奇邦建筑劳务有限公司</t>
  </si>
  <si>
    <t>三亚中空传媒有限公司</t>
  </si>
  <si>
    <t>三亚宏丰泰酒业有限公司</t>
  </si>
  <si>
    <t>海南汇佰亚贸易有限公司</t>
  </si>
  <si>
    <t>海南赫雅居建筑装饰有限公司</t>
  </si>
  <si>
    <t>海南名德建筑装饰设计工程有限公司</t>
  </si>
  <si>
    <t>港富（三亚）贸易有限公司</t>
  </si>
  <si>
    <t>三亚星龙伟业实业有限公司</t>
  </si>
  <si>
    <t>海南九兴汽车贸易有限公司三亚分公司</t>
  </si>
  <si>
    <t>三亚驹安贝汽车维修有限公司</t>
  </si>
  <si>
    <t>三亚旭阳升船舶综合商贸服务有限公司</t>
  </si>
  <si>
    <t>三亚天凡文化传媒有限责任公司</t>
  </si>
  <si>
    <t>海南今人装饰工程有限公司</t>
  </si>
  <si>
    <t>海南众焱安防器材贸易有限公司</t>
  </si>
  <si>
    <t>海南茂之源贸易有限公司</t>
  </si>
  <si>
    <t>海南华少舞美工程有公司</t>
  </si>
  <si>
    <t>海南壹联科技有限公司</t>
  </si>
  <si>
    <t>三亚虹达建筑装饰工程有限公司</t>
  </si>
  <si>
    <t>海南胜恩实业有限公司</t>
  </si>
  <si>
    <t>海南华人宇航旅行社有限公司</t>
  </si>
  <si>
    <t>海南昇源立华空调暖通工程有限公司</t>
  </si>
  <si>
    <t>山西荣云建筑工程有限公司海南分公司</t>
  </si>
  <si>
    <t>海南南部拍卖市场有限公司</t>
  </si>
  <si>
    <t>三亚同禄园林有限公司</t>
  </si>
  <si>
    <t>三亚丰京建材科技有限公司</t>
  </si>
  <si>
    <t>海南华人时视会议展览有限公司</t>
  </si>
  <si>
    <t>北京英菲尼茶业有限公司海南分公司</t>
  </si>
  <si>
    <t>门笙实业（海南）有限公司</t>
  </si>
  <si>
    <t>海南南舶航海服务有限公司</t>
  </si>
  <si>
    <t>海南鸿顺康装饰工程有限公司</t>
  </si>
  <si>
    <t>四川浙联建设工程有限公司海南分公司</t>
  </si>
  <si>
    <t>海南多金丰建筑装饰工程有限公司</t>
  </si>
  <si>
    <t>三亚隆华生态农业科技有限公司</t>
  </si>
  <si>
    <t>三亚古博视听设备有限公司</t>
  </si>
  <si>
    <t>海南冠华双宝实业有限公司</t>
  </si>
  <si>
    <t>三亚姻唯爱婚礼策划有限公司</t>
  </si>
  <si>
    <t>海南纳智杰文化发展有限公司</t>
  </si>
  <si>
    <t>三亚德得实业有限公司</t>
  </si>
  <si>
    <t>三亚慈铭体检医院有限公司</t>
  </si>
  <si>
    <t>三亚拾光美社文化传媒有限公司</t>
  </si>
  <si>
    <t>海南华亿源金属装饰工程有限公司</t>
  </si>
  <si>
    <t>三亚天广传媒有限公司</t>
  </si>
  <si>
    <t>海南润利鼎商贸有限公司</t>
  </si>
  <si>
    <t>三亚青龙旅游有限公司</t>
  </si>
  <si>
    <t>海南为来建筑工程有限公司</t>
  </si>
  <si>
    <t>海南有谱科技有限公司</t>
  </si>
  <si>
    <t>三亚鑫冠创实业有限公司</t>
  </si>
  <si>
    <t>三亚南新实业集团有限公司</t>
  </si>
  <si>
    <t>海南南方环球商务服务有限公司</t>
  </si>
  <si>
    <t>三亚展望加油站</t>
  </si>
  <si>
    <t>三亚市旅游总公司</t>
  </si>
  <si>
    <t>海南晟锦园林绿化有限公司</t>
  </si>
  <si>
    <t>海南欧拓进出口有限公司</t>
  </si>
  <si>
    <t>三亚益邦广告传媒有限公司</t>
  </si>
  <si>
    <t>三亚世冠实业开发有限公司</t>
  </si>
  <si>
    <t>海南海住酒店管理有限公司</t>
  </si>
  <si>
    <t>海南志同道合科技有限公司</t>
  </si>
  <si>
    <t>海南智仁同达会议会展服务有限公司三亚分公司</t>
  </si>
  <si>
    <t>三亚双欧商贸有限公司</t>
  </si>
  <si>
    <t>三亚新迪体育文化传播有限公司</t>
  </si>
  <si>
    <t>三亚京中餐饮管理有限公司</t>
  </si>
  <si>
    <t>三亚潮洋园林科技有限公司</t>
  </si>
  <si>
    <t>三亚森昌贸易有限公司</t>
  </si>
  <si>
    <t>海南易科信息技术有限公司</t>
  </si>
  <si>
    <t>三亚花桥装饰工程有限公司</t>
  </si>
  <si>
    <t>三亚南宇海韵酒店有限公司</t>
  </si>
  <si>
    <t>海南薇莉科技有限公司</t>
  </si>
  <si>
    <t>三亚联森实业有限公司</t>
  </si>
  <si>
    <t>三亚桌晖投资咨询有限公司</t>
  </si>
  <si>
    <t>三亚盛辉劳保有限公司</t>
  </si>
  <si>
    <t>三亚海辰广告有限公司</t>
  </si>
  <si>
    <t>三亚绿视野园林工程有限公司</t>
  </si>
  <si>
    <t>三亚星阳会议会展服务有限公司</t>
  </si>
  <si>
    <t>三亚昶吉商贸有限公司</t>
  </si>
  <si>
    <t>三亚城投西部旅游投资发展有限公司</t>
  </si>
  <si>
    <t>海南天涯水业东部供水有限公司</t>
  </si>
  <si>
    <t>海南天涯水业二次供水管理有限公司</t>
  </si>
  <si>
    <t>中国人民财产保险股份有限公司三亚市天涯支公司</t>
  </si>
  <si>
    <t>海南中油嘉润天然气有限公司三亚分公司</t>
  </si>
  <si>
    <t>三亚市城市规划设计研究院有限公司</t>
  </si>
  <si>
    <t>海南海汇行环保工程有限公司</t>
  </si>
  <si>
    <t>三亚浩久千贸易有限公司</t>
  </si>
  <si>
    <t>海南森鹏装饰工程有限公司</t>
  </si>
  <si>
    <t>三亚龙晓装潢工程有限公司</t>
  </si>
  <si>
    <t>天津中机建设工程设计有限公司海南分公司</t>
  </si>
  <si>
    <t>海南金洁环保工程有限公司</t>
  </si>
  <si>
    <t>华冠（三亚）科技有限公司</t>
  </si>
  <si>
    <t>海南优雅装饰工程有限公司</t>
  </si>
  <si>
    <t>三亚可可软装设计有限公司</t>
  </si>
  <si>
    <t>三亚永晟玻璃制品有限公司</t>
  </si>
  <si>
    <t>海南金莎酒店管理有限公司</t>
  </si>
  <si>
    <t>三亚天马通讯工程有限公司</t>
  </si>
  <si>
    <t>三亚古芳生物科技有限公司</t>
  </si>
  <si>
    <t>三亚吉华劳务服务有限公司</t>
  </si>
  <si>
    <t>海南南棠文化传媒有限公司</t>
  </si>
  <si>
    <t>海南华磊建筑设计咨询有限公司三亚分公司</t>
  </si>
  <si>
    <t>三亚城市投资建设集团有限公司</t>
  </si>
  <si>
    <t>海南现代海湾建筑规划设计有限公司</t>
  </si>
  <si>
    <t>三亚瑞金达医疗器械有限责任公司</t>
  </si>
  <si>
    <t>三亚绿叶园林装饰工程有限公司</t>
  </si>
  <si>
    <t>海南三板桥网络通讯有限公司</t>
  </si>
  <si>
    <t>三亚艺漾设计有限公司</t>
  </si>
  <si>
    <t>三亚米杉婚纱摄影服务有限公司</t>
  </si>
  <si>
    <t>三亚欧洋创赢会展服务有限公司</t>
  </si>
  <si>
    <t>三亚云启科技有限公司</t>
  </si>
  <si>
    <t>三亚志诚环境事业管理有限公司</t>
  </si>
  <si>
    <t>海南得韵健康产业有限公司</t>
  </si>
  <si>
    <t>三亚义胜旅业有限公司</t>
  </si>
  <si>
    <t>三亚飞丹商务服务有限公司</t>
  </si>
  <si>
    <t>三亚农业投资集团有限公司</t>
  </si>
  <si>
    <t>三亚富金源工程机械有限公司</t>
  </si>
  <si>
    <t>三亚互动联盟酒店有限公司</t>
  </si>
  <si>
    <t>三亚广泰宏办公设备科技有限公司</t>
  </si>
  <si>
    <t>三亚合为信息科技有限公司</t>
  </si>
  <si>
    <t>三亚旗云广告传媒有限公司</t>
  </si>
  <si>
    <t>海南海昌工程造价咨询有限公司三亚分公司</t>
  </si>
  <si>
    <t>海南自贸区好视听娱乐会展设备有限公司</t>
  </si>
  <si>
    <t>海南展宇广告装饰工程有限公司</t>
  </si>
  <si>
    <t>三亚轩宇园林工程有限公司</t>
  </si>
  <si>
    <t>海南农垦立才农场有限公司</t>
  </si>
  <si>
    <t>海南食味源贸易有限公司</t>
  </si>
  <si>
    <t>海南太古可口可乐饮料有限公司三亚分公司</t>
  </si>
  <si>
    <t>三亚博文印章服务有限公司</t>
  </si>
  <si>
    <t>三亚市羊栏扶贫加油站</t>
  </si>
  <si>
    <t>三亚中法供水有限公司</t>
  </si>
  <si>
    <t>三亚众投创和小额贷款有限责任公司</t>
  </si>
  <si>
    <t>北京今典装饰工程有限公司三亚分公司</t>
  </si>
  <si>
    <t>海南腾升实业有限公司</t>
  </si>
  <si>
    <t>三亚汇通文化传播有限公司</t>
  </si>
  <si>
    <t>三亚宇寰建筑装饰工程有限公司</t>
  </si>
  <si>
    <t>三亚兴美达餐饮服务有限公司</t>
  </si>
  <si>
    <t>三亚西奥安达电梯服务有限公司</t>
  </si>
  <si>
    <t>三亚中万昌建筑工程有限公司</t>
  </si>
  <si>
    <t>三亚市融资担保投资有限公司</t>
  </si>
  <si>
    <t>海南恒博科技有限公司</t>
  </si>
  <si>
    <t>三亚联顺汽车租赁有限公司</t>
  </si>
  <si>
    <t>三亚宏博盛商贸有限公司</t>
  </si>
  <si>
    <t>三亚椰之园农业开发有限公司</t>
  </si>
  <si>
    <t>海南淘润科技有限公司</t>
  </si>
  <si>
    <t>三亚华交梅业视觉传媒有限公司</t>
  </si>
  <si>
    <t>海南省南繁科技有限公司</t>
  </si>
  <si>
    <t>三亚速泰快递服务有限公司崖城分公司</t>
  </si>
  <si>
    <t>三亚利凯安商贸有限公司</t>
  </si>
  <si>
    <t>海南纵衡科技有限公司</t>
  </si>
  <si>
    <t>海南汇智人力资源有限公司</t>
  </si>
  <si>
    <t>中国人民财产保险股份有限公司三亚市崖州支公司</t>
  </si>
  <si>
    <t>三亚龙环环卫环境工程有限公司</t>
  </si>
  <si>
    <t>海南雅欣亿贸易有限公司</t>
  </si>
  <si>
    <t>海南凡利卡园林工程有限公司</t>
  </si>
  <si>
    <t>三亚建恒工程机械有限公司</t>
  </si>
  <si>
    <t>德勤咨询（海南）有限公司</t>
  </si>
  <si>
    <t>三亚中兴睿海投资有限公司崖州湾度假村希尔顿格芮精选酒店</t>
  </si>
  <si>
    <t>海南瑞泽新型建材股份有限公司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</si>
</sst>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left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68"/>
  <sheetViews>
    <sheetView tabSelected="1" workbookViewId="0">
      <selection activeCell="A1" sqref="A1:I1"/>
    </sheetView>
  </sheetViews>
  <sheetFormatPr defaultColWidth="9" defaultRowHeight="13.5"/>
  <cols>
    <col min="1" max="1" width="5.125" style="1" customWidth="1"/>
    <col min="2" max="2" width="22.875" style="4" customWidth="1"/>
    <col min="3" max="3" width="10.5" style="4" customWidth="1"/>
    <col min="4" max="4" width="10.375" style="4" customWidth="1"/>
    <col min="5" max="5" width="12.75" style="4" customWidth="1"/>
    <col min="6" max="6" width="9.25" style="4" customWidth="1"/>
    <col min="7" max="7" width="9.375" style="4" customWidth="1"/>
    <col min="8" max="8" width="12.875" style="4" customWidth="1"/>
    <col min="9" max="9" width="6.75" style="4" customWidth="1"/>
    <col min="10" max="16384" width="9" style="1"/>
  </cols>
  <sheetData>
    <row r="1" s="1" customFormat="1" ht="4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4" customHeight="1" spans="2:9">
      <c r="B2" s="4"/>
      <c r="C2" s="4"/>
      <c r="D2" s="7" t="s">
        <v>1</v>
      </c>
      <c r="E2" s="7"/>
      <c r="F2" s="7"/>
      <c r="G2" s="7"/>
      <c r="H2" s="7"/>
      <c r="I2" s="7"/>
    </row>
    <row r="3" s="2" customFormat="1" ht="27" customHeight="1" spans="1:9">
      <c r="A3" s="8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  <c r="H3" s="11"/>
      <c r="I3" s="9" t="s">
        <v>6</v>
      </c>
    </row>
    <row r="4" s="2" customFormat="1" ht="57" customHeight="1" spans="1:9">
      <c r="A4" s="8"/>
      <c r="B4" s="9"/>
      <c r="C4" s="9"/>
      <c r="D4" s="11" t="s">
        <v>7</v>
      </c>
      <c r="E4" s="9" t="s">
        <v>8</v>
      </c>
      <c r="F4" s="9" t="s">
        <v>9</v>
      </c>
      <c r="G4" s="9" t="s">
        <v>10</v>
      </c>
      <c r="H4" s="9" t="s">
        <v>8</v>
      </c>
      <c r="I4" s="9"/>
    </row>
    <row r="5" s="3" customFormat="1" ht="33" customHeight="1" spans="1:9">
      <c r="A5" s="8" t="s">
        <v>11</v>
      </c>
      <c r="B5" s="9"/>
      <c r="C5" s="12">
        <f t="shared" ref="C5:H5" si="0">SUM(C6:C368)</f>
        <v>3150.741</v>
      </c>
      <c r="D5" s="12">
        <f t="shared" si="0"/>
        <v>2694.82</v>
      </c>
      <c r="E5" s="12">
        <f t="shared" si="0"/>
        <v>308.21</v>
      </c>
      <c r="F5" s="12">
        <f t="shared" si="0"/>
        <v>74.3</v>
      </c>
      <c r="G5" s="12">
        <f t="shared" si="0"/>
        <v>2620.52</v>
      </c>
      <c r="H5" s="12">
        <f t="shared" si="0"/>
        <v>308.21</v>
      </c>
      <c r="I5" s="9"/>
    </row>
    <row r="6" s="2" customFormat="1" ht="63" customHeight="1" spans="1:9">
      <c r="A6" s="13">
        <v>1</v>
      </c>
      <c r="B6" s="14" t="s">
        <v>12</v>
      </c>
      <c r="C6" s="15">
        <v>119.37</v>
      </c>
      <c r="D6" s="15">
        <v>119.37</v>
      </c>
      <c r="E6" s="15">
        <v>116.45</v>
      </c>
      <c r="F6" s="15">
        <v>74.3</v>
      </c>
      <c r="G6" s="14">
        <f>D6-F6</f>
        <v>45.07</v>
      </c>
      <c r="H6" s="14">
        <f>E6</f>
        <v>116.45</v>
      </c>
      <c r="I6" s="15"/>
    </row>
    <row r="7" s="2" customFormat="1" ht="63" customHeight="1" spans="1:9">
      <c r="A7" s="13">
        <v>2</v>
      </c>
      <c r="B7" s="14" t="s">
        <v>13</v>
      </c>
      <c r="C7" s="14">
        <v>198.78</v>
      </c>
      <c r="D7" s="14">
        <v>13.32</v>
      </c>
      <c r="E7" s="14">
        <v>13.32</v>
      </c>
      <c r="F7" s="14"/>
      <c r="G7" s="14">
        <f>D7-F7</f>
        <v>13.32</v>
      </c>
      <c r="H7" s="14">
        <f>E7</f>
        <v>13.32</v>
      </c>
      <c r="I7" s="14"/>
    </row>
    <row r="8" s="1" customFormat="1" ht="60" customHeight="1" spans="1:9">
      <c r="A8" s="13">
        <v>3</v>
      </c>
      <c r="B8" s="15" t="s">
        <v>14</v>
      </c>
      <c r="C8" s="16">
        <v>0.63</v>
      </c>
      <c r="D8" s="16">
        <v>0.62</v>
      </c>
      <c r="E8" s="16">
        <v>0.01</v>
      </c>
      <c r="F8" s="12"/>
      <c r="G8" s="17">
        <f t="shared" ref="G8:G18" si="1">D8-F8</f>
        <v>0.62</v>
      </c>
      <c r="H8" s="17">
        <f t="shared" ref="H8:H18" si="2">E8</f>
        <v>0.01</v>
      </c>
      <c r="I8" s="18"/>
    </row>
    <row r="9" s="1" customFormat="1" ht="60" customHeight="1" spans="1:9">
      <c r="A9" s="13">
        <v>4</v>
      </c>
      <c r="B9" s="15" t="s">
        <v>15</v>
      </c>
      <c r="C9" s="16">
        <v>16.28</v>
      </c>
      <c r="D9" s="16">
        <v>16.28</v>
      </c>
      <c r="E9" s="16">
        <v>0.23</v>
      </c>
      <c r="F9" s="12"/>
      <c r="G9" s="17">
        <f t="shared" si="1"/>
        <v>16.28</v>
      </c>
      <c r="H9" s="17">
        <f t="shared" si="2"/>
        <v>0.23</v>
      </c>
      <c r="I9" s="18"/>
    </row>
    <row r="10" s="1" customFormat="1" ht="60" customHeight="1" spans="1:9">
      <c r="A10" s="13">
        <v>5</v>
      </c>
      <c r="B10" s="15" t="s">
        <v>16</v>
      </c>
      <c r="C10" s="16">
        <v>1.08</v>
      </c>
      <c r="D10" s="16">
        <v>1.05</v>
      </c>
      <c r="E10" s="16">
        <v>0</v>
      </c>
      <c r="F10" s="12"/>
      <c r="G10" s="17">
        <f t="shared" si="1"/>
        <v>1.05</v>
      </c>
      <c r="H10" s="17">
        <f t="shared" si="2"/>
        <v>0</v>
      </c>
      <c r="I10" s="18"/>
    </row>
    <row r="11" s="1" customFormat="1" ht="60" customHeight="1" spans="1:9">
      <c r="A11" s="13">
        <v>6</v>
      </c>
      <c r="B11" s="15" t="s">
        <v>17</v>
      </c>
      <c r="C11" s="16">
        <v>1.29</v>
      </c>
      <c r="D11" s="16">
        <v>1.29</v>
      </c>
      <c r="E11" s="16">
        <v>0</v>
      </c>
      <c r="F11" s="12"/>
      <c r="G11" s="17">
        <f t="shared" si="1"/>
        <v>1.29</v>
      </c>
      <c r="H11" s="17">
        <f t="shared" si="2"/>
        <v>0</v>
      </c>
      <c r="I11" s="18"/>
    </row>
    <row r="12" s="1" customFormat="1" ht="60" customHeight="1" spans="1:9">
      <c r="A12" s="13">
        <v>7</v>
      </c>
      <c r="B12" s="15" t="s">
        <v>18</v>
      </c>
      <c r="C12" s="16">
        <v>2.46</v>
      </c>
      <c r="D12" s="16">
        <v>2.46</v>
      </c>
      <c r="E12" s="16">
        <v>2.14</v>
      </c>
      <c r="F12" s="12"/>
      <c r="G12" s="17">
        <f t="shared" si="1"/>
        <v>2.46</v>
      </c>
      <c r="H12" s="17">
        <f t="shared" si="2"/>
        <v>2.14</v>
      </c>
      <c r="I12" s="18"/>
    </row>
    <row r="13" s="1" customFormat="1" ht="60" customHeight="1" spans="1:9">
      <c r="A13" s="13">
        <v>8</v>
      </c>
      <c r="B13" s="18" t="s">
        <v>19</v>
      </c>
      <c r="C13" s="16">
        <v>0.52</v>
      </c>
      <c r="D13" s="16">
        <v>0.52</v>
      </c>
      <c r="E13" s="16">
        <v>0</v>
      </c>
      <c r="F13" s="12"/>
      <c r="G13" s="17">
        <f t="shared" si="1"/>
        <v>0.52</v>
      </c>
      <c r="H13" s="17">
        <f t="shared" si="2"/>
        <v>0</v>
      </c>
      <c r="I13" s="18"/>
    </row>
    <row r="14" s="1" customFormat="1" ht="60" customHeight="1" spans="1:9">
      <c r="A14" s="13">
        <v>9</v>
      </c>
      <c r="B14" s="18" t="s">
        <v>20</v>
      </c>
      <c r="C14" s="16">
        <v>0.76</v>
      </c>
      <c r="D14" s="16">
        <v>0.74</v>
      </c>
      <c r="E14" s="16">
        <v>0</v>
      </c>
      <c r="F14" s="12"/>
      <c r="G14" s="17">
        <f t="shared" si="1"/>
        <v>0.74</v>
      </c>
      <c r="H14" s="17">
        <f t="shared" si="2"/>
        <v>0</v>
      </c>
      <c r="I14" s="18"/>
    </row>
    <row r="15" s="1" customFormat="1" ht="60" customHeight="1" spans="1:9">
      <c r="A15" s="13">
        <v>10</v>
      </c>
      <c r="B15" s="18" t="s">
        <v>21</v>
      </c>
      <c r="C15" s="16">
        <v>0.24</v>
      </c>
      <c r="D15" s="16">
        <v>0.17</v>
      </c>
      <c r="E15" s="16">
        <v>0</v>
      </c>
      <c r="F15" s="12"/>
      <c r="G15" s="17">
        <f t="shared" si="1"/>
        <v>0.17</v>
      </c>
      <c r="H15" s="17">
        <f t="shared" si="2"/>
        <v>0</v>
      </c>
      <c r="I15" s="18"/>
    </row>
    <row r="16" s="1" customFormat="1" ht="60" customHeight="1" spans="1:9">
      <c r="A16" s="13">
        <v>11</v>
      </c>
      <c r="B16" s="18" t="s">
        <v>22</v>
      </c>
      <c r="C16" s="16">
        <v>0.53</v>
      </c>
      <c r="D16" s="16">
        <v>0.53</v>
      </c>
      <c r="E16" s="16">
        <v>0</v>
      </c>
      <c r="F16" s="12"/>
      <c r="G16" s="17">
        <f t="shared" si="1"/>
        <v>0.53</v>
      </c>
      <c r="H16" s="17">
        <f t="shared" si="2"/>
        <v>0</v>
      </c>
      <c r="I16" s="18"/>
    </row>
    <row r="17" s="1" customFormat="1" ht="60" customHeight="1" spans="1:9">
      <c r="A17" s="13">
        <v>12</v>
      </c>
      <c r="B17" s="18" t="s">
        <v>23</v>
      </c>
      <c r="C17" s="16">
        <v>62.86</v>
      </c>
      <c r="D17" s="16">
        <v>62.36</v>
      </c>
      <c r="E17" s="16">
        <v>19.93</v>
      </c>
      <c r="F17" s="12"/>
      <c r="G17" s="17">
        <f t="shared" si="1"/>
        <v>62.36</v>
      </c>
      <c r="H17" s="17">
        <f t="shared" si="2"/>
        <v>19.93</v>
      </c>
      <c r="I17" s="18"/>
    </row>
    <row r="18" s="1" customFormat="1" ht="60" customHeight="1" spans="1:9">
      <c r="A18" s="13">
        <v>13</v>
      </c>
      <c r="B18" s="18" t="s">
        <v>24</v>
      </c>
      <c r="C18" s="16">
        <v>1.13</v>
      </c>
      <c r="D18" s="16">
        <v>1.13</v>
      </c>
      <c r="E18" s="16">
        <v>0</v>
      </c>
      <c r="F18" s="12"/>
      <c r="G18" s="17">
        <f t="shared" si="1"/>
        <v>1.13</v>
      </c>
      <c r="H18" s="17">
        <f t="shared" si="2"/>
        <v>0</v>
      </c>
      <c r="I18" s="18"/>
    </row>
    <row r="19" s="1" customFormat="1" ht="60" customHeight="1" spans="1:9">
      <c r="A19" s="13">
        <v>14</v>
      </c>
      <c r="B19" s="18" t="s">
        <v>25</v>
      </c>
      <c r="C19" s="16">
        <v>47.86</v>
      </c>
      <c r="D19" s="16">
        <v>47.74</v>
      </c>
      <c r="E19" s="16">
        <v>0.3</v>
      </c>
      <c r="F19" s="12"/>
      <c r="G19" s="17">
        <f t="shared" ref="G19:G50" si="3">D19-F19</f>
        <v>47.74</v>
      </c>
      <c r="H19" s="17">
        <f t="shared" ref="H19:H50" si="4">E19</f>
        <v>0.3</v>
      </c>
      <c r="I19" s="18"/>
    </row>
    <row r="20" s="1" customFormat="1" ht="60" customHeight="1" spans="1:9">
      <c r="A20" s="13">
        <v>15</v>
      </c>
      <c r="B20" s="18" t="s">
        <v>26</v>
      </c>
      <c r="C20" s="16">
        <v>0.13</v>
      </c>
      <c r="D20" s="16">
        <v>0.13</v>
      </c>
      <c r="E20" s="16">
        <v>0.12</v>
      </c>
      <c r="F20" s="12"/>
      <c r="G20" s="17">
        <f t="shared" si="3"/>
        <v>0.13</v>
      </c>
      <c r="H20" s="17">
        <f t="shared" si="4"/>
        <v>0.12</v>
      </c>
      <c r="I20" s="18"/>
    </row>
    <row r="21" s="1" customFormat="1" ht="60" customHeight="1" spans="1:9">
      <c r="A21" s="13">
        <v>16</v>
      </c>
      <c r="B21" s="18" t="s">
        <v>27</v>
      </c>
      <c r="C21" s="16">
        <v>0.87</v>
      </c>
      <c r="D21" s="16">
        <v>0.78</v>
      </c>
      <c r="E21" s="16">
        <v>0.17</v>
      </c>
      <c r="F21" s="16"/>
      <c r="G21" s="17">
        <f t="shared" si="3"/>
        <v>0.78</v>
      </c>
      <c r="H21" s="17">
        <f t="shared" si="4"/>
        <v>0.17</v>
      </c>
      <c r="I21" s="18"/>
    </row>
    <row r="22" s="1" customFormat="1" ht="60" customHeight="1" spans="1:9">
      <c r="A22" s="13">
        <v>17</v>
      </c>
      <c r="B22" s="15" t="s">
        <v>28</v>
      </c>
      <c r="C22" s="16">
        <v>0.17</v>
      </c>
      <c r="D22" s="19">
        <v>0.17</v>
      </c>
      <c r="E22" s="16">
        <v>0</v>
      </c>
      <c r="F22" s="16"/>
      <c r="G22" s="17">
        <f t="shared" si="3"/>
        <v>0.17</v>
      </c>
      <c r="H22" s="17">
        <f t="shared" si="4"/>
        <v>0</v>
      </c>
      <c r="I22" s="15"/>
    </row>
    <row r="23" s="1" customFormat="1" ht="60" customHeight="1" spans="1:9">
      <c r="A23" s="13">
        <v>18</v>
      </c>
      <c r="B23" s="15" t="s">
        <v>29</v>
      </c>
      <c r="C23" s="16">
        <v>0.17</v>
      </c>
      <c r="D23" s="16">
        <v>0.1</v>
      </c>
      <c r="E23" s="16">
        <v>0.09</v>
      </c>
      <c r="F23" s="12"/>
      <c r="G23" s="17">
        <f t="shared" si="3"/>
        <v>0.1</v>
      </c>
      <c r="H23" s="17">
        <f t="shared" si="4"/>
        <v>0.09</v>
      </c>
      <c r="I23" s="15"/>
    </row>
    <row r="24" s="1" customFormat="1" ht="60" customHeight="1" spans="1:9">
      <c r="A24" s="13">
        <v>19</v>
      </c>
      <c r="B24" s="15" t="s">
        <v>30</v>
      </c>
      <c r="C24" s="16">
        <v>60.65</v>
      </c>
      <c r="D24" s="16">
        <v>60.65</v>
      </c>
      <c r="E24" s="16">
        <v>0.96</v>
      </c>
      <c r="F24" s="12"/>
      <c r="G24" s="17">
        <f t="shared" si="3"/>
        <v>60.65</v>
      </c>
      <c r="H24" s="17">
        <f t="shared" si="4"/>
        <v>0.96</v>
      </c>
      <c r="I24" s="15"/>
    </row>
    <row r="25" s="1" customFormat="1" ht="60" customHeight="1" spans="1:9">
      <c r="A25" s="13">
        <v>20</v>
      </c>
      <c r="B25" s="15" t="s">
        <v>31</v>
      </c>
      <c r="C25" s="16">
        <v>1.21</v>
      </c>
      <c r="D25" s="16">
        <v>1.21</v>
      </c>
      <c r="E25" s="16">
        <v>0</v>
      </c>
      <c r="F25" s="12"/>
      <c r="G25" s="17">
        <f t="shared" si="3"/>
        <v>1.21</v>
      </c>
      <c r="H25" s="17">
        <f t="shared" si="4"/>
        <v>0</v>
      </c>
      <c r="I25" s="15"/>
    </row>
    <row r="26" s="1" customFormat="1" ht="60" customHeight="1" spans="1:9">
      <c r="A26" s="13">
        <v>21</v>
      </c>
      <c r="B26" s="15" t="s">
        <v>32</v>
      </c>
      <c r="C26" s="16">
        <v>442.03</v>
      </c>
      <c r="D26" s="16">
        <v>442.03</v>
      </c>
      <c r="E26" s="16">
        <v>23.74</v>
      </c>
      <c r="F26" s="12"/>
      <c r="G26" s="17">
        <f t="shared" si="3"/>
        <v>442.03</v>
      </c>
      <c r="H26" s="17">
        <f t="shared" si="4"/>
        <v>23.74</v>
      </c>
      <c r="I26" s="15"/>
    </row>
    <row r="27" s="1" customFormat="1" ht="60" customHeight="1" spans="1:9">
      <c r="A27" s="13">
        <v>22</v>
      </c>
      <c r="B27" s="15" t="s">
        <v>33</v>
      </c>
      <c r="C27" s="16">
        <v>0.18</v>
      </c>
      <c r="D27" s="16">
        <v>0.18</v>
      </c>
      <c r="E27" s="16">
        <v>0.14</v>
      </c>
      <c r="F27" s="12"/>
      <c r="G27" s="17">
        <f t="shared" si="3"/>
        <v>0.18</v>
      </c>
      <c r="H27" s="17">
        <f t="shared" si="4"/>
        <v>0.14</v>
      </c>
      <c r="I27" s="15"/>
    </row>
    <row r="28" s="1" customFormat="1" ht="60" customHeight="1" spans="1:9">
      <c r="A28" s="13">
        <v>23</v>
      </c>
      <c r="B28" s="15" t="s">
        <v>34</v>
      </c>
      <c r="C28" s="16">
        <v>1.29</v>
      </c>
      <c r="D28" s="16">
        <v>1.29</v>
      </c>
      <c r="E28" s="16">
        <v>0</v>
      </c>
      <c r="F28" s="12"/>
      <c r="G28" s="17">
        <f t="shared" si="3"/>
        <v>1.29</v>
      </c>
      <c r="H28" s="17">
        <f t="shared" si="4"/>
        <v>0</v>
      </c>
      <c r="I28" s="15"/>
    </row>
    <row r="29" s="1" customFormat="1" ht="60" customHeight="1" spans="1:9">
      <c r="A29" s="13">
        <v>24</v>
      </c>
      <c r="B29" s="15" t="s">
        <v>35</v>
      </c>
      <c r="C29" s="16">
        <v>2.18</v>
      </c>
      <c r="D29" s="16">
        <v>0.18</v>
      </c>
      <c r="E29" s="16">
        <v>0.18</v>
      </c>
      <c r="F29" s="12"/>
      <c r="G29" s="17">
        <f t="shared" si="3"/>
        <v>0.18</v>
      </c>
      <c r="H29" s="17">
        <f t="shared" si="4"/>
        <v>0.18</v>
      </c>
      <c r="I29" s="15"/>
    </row>
    <row r="30" s="1" customFormat="1" ht="60" customHeight="1" spans="1:9">
      <c r="A30" s="13">
        <v>25</v>
      </c>
      <c r="B30" s="15" t="s">
        <v>36</v>
      </c>
      <c r="C30" s="16">
        <v>1.19</v>
      </c>
      <c r="D30" s="16">
        <v>0.99</v>
      </c>
      <c r="E30" s="16">
        <v>0</v>
      </c>
      <c r="F30" s="12"/>
      <c r="G30" s="17">
        <f t="shared" si="3"/>
        <v>0.99</v>
      </c>
      <c r="H30" s="17">
        <f t="shared" si="4"/>
        <v>0</v>
      </c>
      <c r="I30" s="15"/>
    </row>
    <row r="31" s="1" customFormat="1" ht="60" customHeight="1" spans="1:9">
      <c r="A31" s="13">
        <v>26</v>
      </c>
      <c r="B31" s="15" t="s">
        <v>37</v>
      </c>
      <c r="C31" s="16">
        <v>34.98</v>
      </c>
      <c r="D31" s="16">
        <v>33.91</v>
      </c>
      <c r="E31" s="16">
        <v>0.1</v>
      </c>
      <c r="F31" s="16"/>
      <c r="G31" s="17">
        <f t="shared" si="3"/>
        <v>33.91</v>
      </c>
      <c r="H31" s="17">
        <f t="shared" si="4"/>
        <v>0.1</v>
      </c>
      <c r="I31" s="15"/>
    </row>
    <row r="32" s="1" customFormat="1" ht="60" customHeight="1" spans="1:9">
      <c r="A32" s="13">
        <v>27</v>
      </c>
      <c r="B32" s="15" t="s">
        <v>38</v>
      </c>
      <c r="C32" s="16">
        <v>0.15</v>
      </c>
      <c r="D32" s="16">
        <v>0.15</v>
      </c>
      <c r="E32" s="16">
        <v>0</v>
      </c>
      <c r="F32" s="16"/>
      <c r="G32" s="17">
        <f t="shared" si="3"/>
        <v>0.15</v>
      </c>
      <c r="H32" s="17">
        <f t="shared" si="4"/>
        <v>0</v>
      </c>
      <c r="I32" s="15"/>
    </row>
    <row r="33" s="1" customFormat="1" ht="60" customHeight="1" spans="1:9">
      <c r="A33" s="13">
        <v>28</v>
      </c>
      <c r="B33" s="15" t="s">
        <v>39</v>
      </c>
      <c r="C33" s="16">
        <v>21.31</v>
      </c>
      <c r="D33" s="16">
        <v>18.52</v>
      </c>
      <c r="E33" s="16">
        <v>0</v>
      </c>
      <c r="F33" s="16"/>
      <c r="G33" s="17">
        <f t="shared" si="3"/>
        <v>18.52</v>
      </c>
      <c r="H33" s="17">
        <f t="shared" si="4"/>
        <v>0</v>
      </c>
      <c r="I33" s="15"/>
    </row>
    <row r="34" s="1" customFormat="1" ht="60" customHeight="1" spans="1:9">
      <c r="A34" s="13">
        <v>29</v>
      </c>
      <c r="B34" s="20" t="s">
        <v>40</v>
      </c>
      <c r="C34" s="16">
        <v>1.09</v>
      </c>
      <c r="D34" s="16">
        <v>0.8</v>
      </c>
      <c r="E34" s="16">
        <v>0.3</v>
      </c>
      <c r="F34" s="16"/>
      <c r="G34" s="17">
        <f t="shared" si="3"/>
        <v>0.8</v>
      </c>
      <c r="H34" s="17">
        <f t="shared" si="4"/>
        <v>0.3</v>
      </c>
      <c r="I34" s="15"/>
    </row>
    <row r="35" s="1" customFormat="1" ht="60" customHeight="1" spans="1:9">
      <c r="A35" s="13">
        <v>30</v>
      </c>
      <c r="B35" s="20" t="s">
        <v>41</v>
      </c>
      <c r="C35" s="16">
        <v>1.18</v>
      </c>
      <c r="D35" s="16">
        <v>1.16</v>
      </c>
      <c r="E35" s="16">
        <v>0</v>
      </c>
      <c r="F35" s="16"/>
      <c r="G35" s="17">
        <f t="shared" si="3"/>
        <v>1.16</v>
      </c>
      <c r="H35" s="17">
        <f t="shared" si="4"/>
        <v>0</v>
      </c>
      <c r="I35" s="15"/>
    </row>
    <row r="36" s="1" customFormat="1" ht="60" customHeight="1" spans="1:9">
      <c r="A36" s="13">
        <v>31</v>
      </c>
      <c r="B36" s="15" t="s">
        <v>42</v>
      </c>
      <c r="C36" s="16">
        <v>0.24</v>
      </c>
      <c r="D36" s="16">
        <v>0.24</v>
      </c>
      <c r="E36" s="16">
        <v>0</v>
      </c>
      <c r="F36" s="16"/>
      <c r="G36" s="17">
        <f t="shared" si="3"/>
        <v>0.24</v>
      </c>
      <c r="H36" s="17">
        <f t="shared" si="4"/>
        <v>0</v>
      </c>
      <c r="I36" s="15"/>
    </row>
    <row r="37" s="1" customFormat="1" ht="60" customHeight="1" spans="1:9">
      <c r="A37" s="13">
        <v>32</v>
      </c>
      <c r="B37" s="21" t="s">
        <v>43</v>
      </c>
      <c r="C37" s="16">
        <v>1.28</v>
      </c>
      <c r="D37" s="16">
        <v>0.67</v>
      </c>
      <c r="E37" s="16">
        <v>0.67</v>
      </c>
      <c r="F37" s="16"/>
      <c r="G37" s="17">
        <f t="shared" si="3"/>
        <v>0.67</v>
      </c>
      <c r="H37" s="17">
        <f t="shared" si="4"/>
        <v>0.67</v>
      </c>
      <c r="I37" s="21"/>
    </row>
    <row r="38" s="1" customFormat="1" ht="60" customHeight="1" spans="1:9">
      <c r="A38" s="13">
        <v>33</v>
      </c>
      <c r="B38" s="22" t="s">
        <v>44</v>
      </c>
      <c r="C38" s="23">
        <v>0.47</v>
      </c>
      <c r="D38" s="23">
        <v>0.38</v>
      </c>
      <c r="E38" s="23">
        <v>0.33</v>
      </c>
      <c r="F38" s="23"/>
      <c r="G38" s="17">
        <f t="shared" si="3"/>
        <v>0.38</v>
      </c>
      <c r="H38" s="17">
        <f t="shared" si="4"/>
        <v>0.33</v>
      </c>
      <c r="I38" s="24"/>
    </row>
    <row r="39" s="1" customFormat="1" ht="60" customHeight="1" spans="1:9">
      <c r="A39" s="13">
        <v>34</v>
      </c>
      <c r="B39" s="15" t="s">
        <v>45</v>
      </c>
      <c r="C39" s="15">
        <v>0.39</v>
      </c>
      <c r="D39" s="15">
        <v>0.03</v>
      </c>
      <c r="E39" s="15">
        <v>0</v>
      </c>
      <c r="F39" s="12"/>
      <c r="G39" s="17">
        <f t="shared" si="3"/>
        <v>0.03</v>
      </c>
      <c r="H39" s="17">
        <f t="shared" si="4"/>
        <v>0</v>
      </c>
      <c r="I39" s="9"/>
    </row>
    <row r="40" s="1" customFormat="1" ht="60" customHeight="1" spans="1:9">
      <c r="A40" s="13">
        <v>35</v>
      </c>
      <c r="B40" s="15" t="s">
        <v>46</v>
      </c>
      <c r="C40" s="15">
        <v>0.41</v>
      </c>
      <c r="D40" s="16">
        <v>0.41</v>
      </c>
      <c r="E40" s="16">
        <v>0</v>
      </c>
      <c r="F40" s="12"/>
      <c r="G40" s="17">
        <f t="shared" si="3"/>
        <v>0.41</v>
      </c>
      <c r="H40" s="17">
        <f t="shared" si="4"/>
        <v>0</v>
      </c>
      <c r="I40" s="15"/>
    </row>
    <row r="41" s="1" customFormat="1" ht="60" customHeight="1" spans="1:9">
      <c r="A41" s="13">
        <v>36</v>
      </c>
      <c r="B41" s="15" t="s">
        <v>47</v>
      </c>
      <c r="C41" s="16">
        <v>40.9</v>
      </c>
      <c r="D41" s="16">
        <v>40.9</v>
      </c>
      <c r="E41" s="16">
        <v>0.07</v>
      </c>
      <c r="F41" s="12"/>
      <c r="G41" s="17">
        <f t="shared" si="3"/>
        <v>40.9</v>
      </c>
      <c r="H41" s="17">
        <f t="shared" si="4"/>
        <v>0.07</v>
      </c>
      <c r="I41" s="15"/>
    </row>
    <row r="42" s="1" customFormat="1" ht="60" customHeight="1" spans="1:9">
      <c r="A42" s="13">
        <v>37</v>
      </c>
      <c r="B42" s="15" t="s">
        <v>48</v>
      </c>
      <c r="C42" s="16">
        <v>0.44</v>
      </c>
      <c r="D42" s="16">
        <v>0.44</v>
      </c>
      <c r="E42" s="16">
        <v>0</v>
      </c>
      <c r="F42" s="16"/>
      <c r="G42" s="17">
        <f t="shared" si="3"/>
        <v>0.44</v>
      </c>
      <c r="H42" s="17">
        <f t="shared" si="4"/>
        <v>0</v>
      </c>
      <c r="I42" s="15"/>
    </row>
    <row r="43" s="1" customFormat="1" ht="60" customHeight="1" spans="1:9">
      <c r="A43" s="13">
        <v>38</v>
      </c>
      <c r="B43" s="21" t="s">
        <v>49</v>
      </c>
      <c r="C43" s="16">
        <v>0.73</v>
      </c>
      <c r="D43" s="16">
        <v>0.73</v>
      </c>
      <c r="E43" s="16">
        <v>0.06</v>
      </c>
      <c r="F43" s="16"/>
      <c r="G43" s="17">
        <f t="shared" si="3"/>
        <v>0.73</v>
      </c>
      <c r="H43" s="17">
        <f t="shared" si="4"/>
        <v>0.06</v>
      </c>
      <c r="I43" s="21"/>
    </row>
    <row r="44" s="1" customFormat="1" ht="60" customHeight="1" spans="1:9">
      <c r="A44" s="13">
        <v>39</v>
      </c>
      <c r="B44" s="20" t="s">
        <v>50</v>
      </c>
      <c r="C44" s="16">
        <v>22.18</v>
      </c>
      <c r="D44" s="16">
        <v>2.08</v>
      </c>
      <c r="E44" s="16">
        <v>0.01</v>
      </c>
      <c r="F44" s="16"/>
      <c r="G44" s="17">
        <f t="shared" si="3"/>
        <v>2.08</v>
      </c>
      <c r="H44" s="17">
        <f t="shared" si="4"/>
        <v>0.01</v>
      </c>
      <c r="I44" s="15"/>
    </row>
    <row r="45" s="1" customFormat="1" ht="60" customHeight="1" spans="1:9">
      <c r="A45" s="13">
        <v>40</v>
      </c>
      <c r="B45" s="15" t="s">
        <v>51</v>
      </c>
      <c r="C45" s="16">
        <v>2.05</v>
      </c>
      <c r="D45" s="16">
        <v>1.95</v>
      </c>
      <c r="E45" s="16">
        <v>0</v>
      </c>
      <c r="F45" s="16"/>
      <c r="G45" s="17">
        <f t="shared" si="3"/>
        <v>1.95</v>
      </c>
      <c r="H45" s="17">
        <f t="shared" si="4"/>
        <v>0</v>
      </c>
      <c r="I45" s="15"/>
    </row>
    <row r="46" s="1" customFormat="1" ht="60" customHeight="1" spans="1:9">
      <c r="A46" s="13">
        <v>41</v>
      </c>
      <c r="B46" s="20" t="s">
        <v>52</v>
      </c>
      <c r="C46" s="16">
        <v>0.23</v>
      </c>
      <c r="D46" s="16">
        <v>0.23</v>
      </c>
      <c r="E46" s="16">
        <v>0</v>
      </c>
      <c r="F46" s="16"/>
      <c r="G46" s="17">
        <f t="shared" si="3"/>
        <v>0.23</v>
      </c>
      <c r="H46" s="17">
        <f t="shared" si="4"/>
        <v>0</v>
      </c>
      <c r="I46" s="15"/>
    </row>
    <row r="47" s="1" customFormat="1" ht="60" customHeight="1" spans="1:9">
      <c r="A47" s="13">
        <v>42</v>
      </c>
      <c r="B47" s="21" t="s">
        <v>53</v>
      </c>
      <c r="C47" s="21">
        <v>182.15</v>
      </c>
      <c r="D47" s="21">
        <v>181.58</v>
      </c>
      <c r="E47" s="21">
        <v>4.26</v>
      </c>
      <c r="F47" s="21"/>
      <c r="G47" s="17">
        <f t="shared" si="3"/>
        <v>181.58</v>
      </c>
      <c r="H47" s="17">
        <f t="shared" si="4"/>
        <v>4.26</v>
      </c>
      <c r="I47" s="21"/>
    </row>
    <row r="48" s="1" customFormat="1" ht="60" customHeight="1" spans="1:9">
      <c r="A48" s="13">
        <v>43</v>
      </c>
      <c r="B48" s="21" t="s">
        <v>54</v>
      </c>
      <c r="C48" s="21">
        <v>0.22</v>
      </c>
      <c r="D48" s="21">
        <v>0.22</v>
      </c>
      <c r="E48" s="14">
        <v>0.1</v>
      </c>
      <c r="F48" s="21"/>
      <c r="G48" s="17">
        <f t="shared" si="3"/>
        <v>0.22</v>
      </c>
      <c r="H48" s="17">
        <f t="shared" si="4"/>
        <v>0.1</v>
      </c>
      <c r="I48" s="21"/>
    </row>
    <row r="49" s="1" customFormat="1" ht="60" customHeight="1" spans="1:9">
      <c r="A49" s="13">
        <v>44</v>
      </c>
      <c r="B49" s="21" t="s">
        <v>55</v>
      </c>
      <c r="C49" s="21">
        <v>1.11</v>
      </c>
      <c r="D49" s="21">
        <v>1.11</v>
      </c>
      <c r="E49" s="21">
        <v>1.11</v>
      </c>
      <c r="F49" s="21"/>
      <c r="G49" s="17">
        <f t="shared" si="3"/>
        <v>1.11</v>
      </c>
      <c r="H49" s="17">
        <f t="shared" si="4"/>
        <v>1.11</v>
      </c>
      <c r="I49" s="21"/>
    </row>
    <row r="50" s="1" customFormat="1" ht="60" customHeight="1" spans="1:9">
      <c r="A50" s="13">
        <v>45</v>
      </c>
      <c r="B50" s="15" t="s">
        <v>56</v>
      </c>
      <c r="C50" s="16">
        <v>1.22</v>
      </c>
      <c r="D50" s="16">
        <v>1.11</v>
      </c>
      <c r="E50" s="16">
        <v>0</v>
      </c>
      <c r="F50" s="16"/>
      <c r="G50" s="17">
        <f t="shared" ref="G50:G52" si="5">D50-F50</f>
        <v>1.11</v>
      </c>
      <c r="H50" s="17">
        <f t="shared" ref="H50:H52" si="6">E50</f>
        <v>0</v>
      </c>
      <c r="I50" s="15"/>
    </row>
    <row r="51" s="1" customFormat="1" ht="60" customHeight="1" spans="1:9">
      <c r="A51" s="13">
        <v>46</v>
      </c>
      <c r="B51" s="15" t="s">
        <v>57</v>
      </c>
      <c r="C51" s="16">
        <v>0.67</v>
      </c>
      <c r="D51" s="16">
        <v>0.67</v>
      </c>
      <c r="E51" s="16">
        <v>0</v>
      </c>
      <c r="F51" s="16"/>
      <c r="G51" s="17">
        <f t="shared" si="5"/>
        <v>0.67</v>
      </c>
      <c r="H51" s="17">
        <f t="shared" si="6"/>
        <v>0</v>
      </c>
      <c r="I51" s="15"/>
    </row>
    <row r="52" s="1" customFormat="1" ht="60" customHeight="1" spans="1:9">
      <c r="A52" s="13">
        <v>47</v>
      </c>
      <c r="B52" s="15" t="s">
        <v>58</v>
      </c>
      <c r="C52" s="16">
        <v>109.48</v>
      </c>
      <c r="D52" s="16">
        <v>20.72</v>
      </c>
      <c r="E52" s="16">
        <v>1.56</v>
      </c>
      <c r="F52" s="16"/>
      <c r="G52" s="17">
        <f t="shared" si="5"/>
        <v>20.72</v>
      </c>
      <c r="H52" s="17">
        <f t="shared" si="6"/>
        <v>1.56</v>
      </c>
      <c r="I52" s="15"/>
    </row>
    <row r="53" s="1" customFormat="1" ht="60" customHeight="1" spans="1:9">
      <c r="A53" s="13">
        <v>48</v>
      </c>
      <c r="B53" s="15" t="s">
        <v>59</v>
      </c>
      <c r="C53" s="16">
        <v>0.05</v>
      </c>
      <c r="D53" s="16">
        <v>0.05</v>
      </c>
      <c r="E53" s="16">
        <v>0</v>
      </c>
      <c r="F53" s="16"/>
      <c r="G53" s="17">
        <f t="shared" ref="G53:G58" si="7">D53-F53</f>
        <v>0.05</v>
      </c>
      <c r="H53" s="17">
        <f t="shared" ref="H53:H58" si="8">E53</f>
        <v>0</v>
      </c>
      <c r="I53" s="15"/>
    </row>
    <row r="54" s="1" customFormat="1" ht="60" customHeight="1" spans="1:9">
      <c r="A54" s="13">
        <v>49</v>
      </c>
      <c r="B54" s="15" t="s">
        <v>60</v>
      </c>
      <c r="C54" s="16">
        <v>0.27</v>
      </c>
      <c r="D54" s="16">
        <v>0.27</v>
      </c>
      <c r="E54" s="16">
        <v>0</v>
      </c>
      <c r="F54" s="16"/>
      <c r="G54" s="17">
        <f t="shared" si="7"/>
        <v>0.27</v>
      </c>
      <c r="H54" s="17">
        <f t="shared" si="8"/>
        <v>0</v>
      </c>
      <c r="I54" s="15"/>
    </row>
    <row r="55" s="1" customFormat="1" ht="60" customHeight="1" spans="1:9">
      <c r="A55" s="13">
        <v>50</v>
      </c>
      <c r="B55" s="15" t="s">
        <v>61</v>
      </c>
      <c r="C55" s="16">
        <v>1.9</v>
      </c>
      <c r="D55" s="16">
        <v>1.85</v>
      </c>
      <c r="E55" s="16">
        <v>0.01</v>
      </c>
      <c r="F55" s="16"/>
      <c r="G55" s="17">
        <f t="shared" si="7"/>
        <v>1.85</v>
      </c>
      <c r="H55" s="17">
        <f t="shared" si="8"/>
        <v>0.01</v>
      </c>
      <c r="I55" s="15"/>
    </row>
    <row r="56" s="1" customFormat="1" ht="60" customHeight="1" spans="1:9">
      <c r="A56" s="13">
        <v>51</v>
      </c>
      <c r="B56" s="15" t="s">
        <v>62</v>
      </c>
      <c r="C56" s="16">
        <v>0.27</v>
      </c>
      <c r="D56" s="16">
        <v>0.27</v>
      </c>
      <c r="E56" s="16">
        <v>0</v>
      </c>
      <c r="F56" s="16"/>
      <c r="G56" s="17">
        <f t="shared" si="7"/>
        <v>0.27</v>
      </c>
      <c r="H56" s="17">
        <f t="shared" si="8"/>
        <v>0</v>
      </c>
      <c r="I56" s="15"/>
    </row>
    <row r="57" s="1" customFormat="1" ht="60" customHeight="1" spans="1:9">
      <c r="A57" s="13">
        <v>52</v>
      </c>
      <c r="B57" s="15" t="s">
        <v>63</v>
      </c>
      <c r="C57" s="16">
        <v>0.73</v>
      </c>
      <c r="D57" s="16">
        <v>0.73</v>
      </c>
      <c r="E57" s="16">
        <v>0.57</v>
      </c>
      <c r="F57" s="16"/>
      <c r="G57" s="17">
        <f t="shared" si="7"/>
        <v>0.73</v>
      </c>
      <c r="H57" s="17">
        <f t="shared" si="8"/>
        <v>0.57</v>
      </c>
      <c r="I57" s="15"/>
    </row>
    <row r="58" s="1" customFormat="1" ht="60" customHeight="1" spans="1:9">
      <c r="A58" s="13">
        <v>53</v>
      </c>
      <c r="B58" s="15" t="s">
        <v>64</v>
      </c>
      <c r="C58" s="16">
        <v>217.59</v>
      </c>
      <c r="D58" s="16">
        <v>216.88</v>
      </c>
      <c r="E58" s="16">
        <v>71.29</v>
      </c>
      <c r="F58" s="16"/>
      <c r="G58" s="17">
        <f t="shared" si="7"/>
        <v>216.88</v>
      </c>
      <c r="H58" s="17">
        <f t="shared" si="8"/>
        <v>71.29</v>
      </c>
      <c r="I58" s="15"/>
    </row>
    <row r="59" s="1" customFormat="1" ht="60" customHeight="1" spans="1:9">
      <c r="A59" s="13">
        <v>54</v>
      </c>
      <c r="B59" s="15" t="s">
        <v>65</v>
      </c>
      <c r="C59" s="16">
        <v>1.08</v>
      </c>
      <c r="D59" s="16">
        <v>1.08</v>
      </c>
      <c r="E59" s="16">
        <v>0</v>
      </c>
      <c r="F59" s="16"/>
      <c r="G59" s="17">
        <f t="shared" ref="G59:G122" si="9">D59-F59</f>
        <v>1.08</v>
      </c>
      <c r="H59" s="17">
        <f t="shared" ref="H59:H122" si="10">E59</f>
        <v>0</v>
      </c>
      <c r="I59" s="15"/>
    </row>
    <row r="60" s="1" customFormat="1" ht="60" customHeight="1" spans="1:9">
      <c r="A60" s="13">
        <v>55</v>
      </c>
      <c r="B60" s="15" t="s">
        <v>66</v>
      </c>
      <c r="C60" s="16">
        <v>0.8</v>
      </c>
      <c r="D60" s="16">
        <v>0.75</v>
      </c>
      <c r="E60" s="16">
        <v>0</v>
      </c>
      <c r="F60" s="16"/>
      <c r="G60" s="17">
        <f t="shared" si="9"/>
        <v>0.75</v>
      </c>
      <c r="H60" s="17">
        <f t="shared" si="10"/>
        <v>0</v>
      </c>
      <c r="I60" s="15"/>
    </row>
    <row r="61" s="1" customFormat="1" ht="60" customHeight="1" spans="1:9">
      <c r="A61" s="13">
        <v>56</v>
      </c>
      <c r="B61" s="15" t="s">
        <v>67</v>
      </c>
      <c r="C61" s="16">
        <v>0.65</v>
      </c>
      <c r="D61" s="16">
        <v>0.65</v>
      </c>
      <c r="E61" s="16">
        <v>0</v>
      </c>
      <c r="F61" s="16"/>
      <c r="G61" s="17">
        <f t="shared" si="9"/>
        <v>0.65</v>
      </c>
      <c r="H61" s="17">
        <f t="shared" si="10"/>
        <v>0</v>
      </c>
      <c r="I61" s="15"/>
    </row>
    <row r="62" s="1" customFormat="1" ht="60" customHeight="1" spans="1:9">
      <c r="A62" s="13">
        <v>57</v>
      </c>
      <c r="B62" s="15" t="s">
        <v>68</v>
      </c>
      <c r="C62" s="16">
        <v>0.18</v>
      </c>
      <c r="D62" s="16">
        <v>0.11</v>
      </c>
      <c r="E62" s="16">
        <v>0</v>
      </c>
      <c r="F62" s="16"/>
      <c r="G62" s="17">
        <f t="shared" si="9"/>
        <v>0.11</v>
      </c>
      <c r="H62" s="17">
        <f t="shared" si="10"/>
        <v>0</v>
      </c>
      <c r="I62" s="15"/>
    </row>
    <row r="63" s="1" customFormat="1" ht="60" customHeight="1" spans="1:9">
      <c r="A63" s="13">
        <v>58</v>
      </c>
      <c r="B63" s="15" t="s">
        <v>69</v>
      </c>
      <c r="C63" s="16">
        <v>0.15</v>
      </c>
      <c r="D63" s="16">
        <v>0.15</v>
      </c>
      <c r="E63" s="16">
        <v>0</v>
      </c>
      <c r="F63" s="16"/>
      <c r="G63" s="17">
        <f t="shared" si="9"/>
        <v>0.15</v>
      </c>
      <c r="H63" s="17">
        <f t="shared" si="10"/>
        <v>0</v>
      </c>
      <c r="I63" s="15"/>
    </row>
    <row r="64" s="1" customFormat="1" ht="60" customHeight="1" spans="1:9">
      <c r="A64" s="13">
        <v>59</v>
      </c>
      <c r="B64" s="18" t="s">
        <v>70</v>
      </c>
      <c r="C64" s="16">
        <v>0.13</v>
      </c>
      <c r="D64" s="16">
        <v>0.13</v>
      </c>
      <c r="E64" s="16">
        <v>0</v>
      </c>
      <c r="F64" s="16"/>
      <c r="G64" s="17">
        <f t="shared" si="9"/>
        <v>0.13</v>
      </c>
      <c r="H64" s="17">
        <f t="shared" si="10"/>
        <v>0</v>
      </c>
      <c r="I64" s="15"/>
    </row>
    <row r="65" s="1" customFormat="1" ht="60" customHeight="1" spans="1:9">
      <c r="A65" s="13">
        <v>60</v>
      </c>
      <c r="B65" s="18" t="s">
        <v>71</v>
      </c>
      <c r="C65" s="16">
        <v>0.18</v>
      </c>
      <c r="D65" s="16">
        <v>0.18</v>
      </c>
      <c r="E65" s="16">
        <v>0</v>
      </c>
      <c r="F65" s="16"/>
      <c r="G65" s="17">
        <f t="shared" si="9"/>
        <v>0.18</v>
      </c>
      <c r="H65" s="17">
        <f t="shared" si="10"/>
        <v>0</v>
      </c>
      <c r="I65" s="15"/>
    </row>
    <row r="66" s="1" customFormat="1" ht="60" customHeight="1" spans="1:9">
      <c r="A66" s="13">
        <v>61</v>
      </c>
      <c r="B66" s="18" t="s">
        <v>72</v>
      </c>
      <c r="C66" s="16">
        <v>0.89</v>
      </c>
      <c r="D66" s="16">
        <v>0.86</v>
      </c>
      <c r="E66" s="16">
        <v>0</v>
      </c>
      <c r="F66" s="16"/>
      <c r="G66" s="17">
        <f t="shared" si="9"/>
        <v>0.86</v>
      </c>
      <c r="H66" s="17">
        <f t="shared" si="10"/>
        <v>0</v>
      </c>
      <c r="I66" s="15"/>
    </row>
    <row r="67" s="1" customFormat="1" ht="60" customHeight="1" spans="1:9">
      <c r="A67" s="13">
        <v>62</v>
      </c>
      <c r="B67" s="18" t="s">
        <v>73</v>
      </c>
      <c r="C67" s="16">
        <v>1.9</v>
      </c>
      <c r="D67" s="16">
        <v>1.9</v>
      </c>
      <c r="E67" s="16">
        <v>0</v>
      </c>
      <c r="F67" s="16"/>
      <c r="G67" s="17">
        <f t="shared" si="9"/>
        <v>1.9</v>
      </c>
      <c r="H67" s="17">
        <f t="shared" si="10"/>
        <v>0</v>
      </c>
      <c r="I67" s="15"/>
    </row>
    <row r="68" s="1" customFormat="1" ht="60" customHeight="1" spans="1:9">
      <c r="A68" s="13">
        <v>63</v>
      </c>
      <c r="B68" s="15" t="s">
        <v>74</v>
      </c>
      <c r="C68" s="16">
        <v>0.87</v>
      </c>
      <c r="D68" s="16">
        <v>0.8</v>
      </c>
      <c r="E68" s="16">
        <v>0</v>
      </c>
      <c r="F68" s="16"/>
      <c r="G68" s="17">
        <f t="shared" si="9"/>
        <v>0.8</v>
      </c>
      <c r="H68" s="17">
        <f t="shared" si="10"/>
        <v>0</v>
      </c>
      <c r="I68" s="15"/>
    </row>
    <row r="69" s="1" customFormat="1" ht="60" customHeight="1" spans="1:9">
      <c r="A69" s="13">
        <v>64</v>
      </c>
      <c r="B69" s="18" t="s">
        <v>75</v>
      </c>
      <c r="C69" s="16">
        <v>1.16</v>
      </c>
      <c r="D69" s="16">
        <v>1</v>
      </c>
      <c r="E69" s="16">
        <v>0</v>
      </c>
      <c r="F69" s="16"/>
      <c r="G69" s="17">
        <f t="shared" si="9"/>
        <v>1</v>
      </c>
      <c r="H69" s="17">
        <f t="shared" si="10"/>
        <v>0</v>
      </c>
      <c r="I69" s="15"/>
    </row>
    <row r="70" s="1" customFormat="1" ht="60" customHeight="1" spans="1:9">
      <c r="A70" s="13">
        <v>65</v>
      </c>
      <c r="B70" s="18" t="s">
        <v>76</v>
      </c>
      <c r="C70" s="16">
        <v>0.12</v>
      </c>
      <c r="D70" s="16">
        <v>0.12</v>
      </c>
      <c r="E70" s="16">
        <v>0</v>
      </c>
      <c r="F70" s="16"/>
      <c r="G70" s="17">
        <f t="shared" si="9"/>
        <v>0.12</v>
      </c>
      <c r="H70" s="17">
        <f t="shared" si="10"/>
        <v>0</v>
      </c>
      <c r="I70" s="15"/>
    </row>
    <row r="71" s="1" customFormat="1" ht="60" customHeight="1" spans="1:9">
      <c r="A71" s="13">
        <v>66</v>
      </c>
      <c r="B71" s="18" t="s">
        <v>77</v>
      </c>
      <c r="C71" s="16">
        <v>1.15</v>
      </c>
      <c r="D71" s="16">
        <v>1.15</v>
      </c>
      <c r="E71" s="16">
        <v>0</v>
      </c>
      <c r="F71" s="16"/>
      <c r="G71" s="17">
        <f t="shared" si="9"/>
        <v>1.15</v>
      </c>
      <c r="H71" s="17">
        <f t="shared" si="10"/>
        <v>0</v>
      </c>
      <c r="I71" s="15"/>
    </row>
    <row r="72" s="1" customFormat="1" ht="60" customHeight="1" spans="1:9">
      <c r="A72" s="13">
        <v>67</v>
      </c>
      <c r="B72" s="18" t="s">
        <v>78</v>
      </c>
      <c r="C72" s="16">
        <v>2.3</v>
      </c>
      <c r="D72" s="16">
        <v>2.3</v>
      </c>
      <c r="E72" s="16">
        <v>0</v>
      </c>
      <c r="F72" s="16"/>
      <c r="G72" s="17">
        <f t="shared" si="9"/>
        <v>2.3</v>
      </c>
      <c r="H72" s="17">
        <f t="shared" si="10"/>
        <v>0</v>
      </c>
      <c r="I72" s="15"/>
    </row>
    <row r="73" s="1" customFormat="1" ht="60" customHeight="1" spans="1:9">
      <c r="A73" s="13">
        <v>68</v>
      </c>
      <c r="B73" s="18" t="s">
        <v>79</v>
      </c>
      <c r="C73" s="16">
        <v>1.26</v>
      </c>
      <c r="D73" s="16">
        <v>0.3</v>
      </c>
      <c r="E73" s="16">
        <v>0</v>
      </c>
      <c r="F73" s="16"/>
      <c r="G73" s="17">
        <f t="shared" si="9"/>
        <v>0.3</v>
      </c>
      <c r="H73" s="17">
        <f t="shared" si="10"/>
        <v>0</v>
      </c>
      <c r="I73" s="15"/>
    </row>
    <row r="74" s="1" customFormat="1" ht="60" customHeight="1" spans="1:9">
      <c r="A74" s="13">
        <v>69</v>
      </c>
      <c r="B74" s="18" t="s">
        <v>80</v>
      </c>
      <c r="C74" s="16">
        <v>0.16</v>
      </c>
      <c r="D74" s="16">
        <v>0.16</v>
      </c>
      <c r="E74" s="16">
        <v>0</v>
      </c>
      <c r="F74" s="16"/>
      <c r="G74" s="17">
        <f t="shared" si="9"/>
        <v>0.16</v>
      </c>
      <c r="H74" s="17">
        <f t="shared" si="10"/>
        <v>0</v>
      </c>
      <c r="I74" s="15"/>
    </row>
    <row r="75" s="1" customFormat="1" ht="60" customHeight="1" spans="1:9">
      <c r="A75" s="13">
        <v>70</v>
      </c>
      <c r="B75" s="18" t="s">
        <v>81</v>
      </c>
      <c r="C75" s="16">
        <v>10.87</v>
      </c>
      <c r="D75" s="16">
        <v>10.87</v>
      </c>
      <c r="E75" s="16">
        <v>0</v>
      </c>
      <c r="F75" s="16"/>
      <c r="G75" s="17">
        <f t="shared" si="9"/>
        <v>10.87</v>
      </c>
      <c r="H75" s="17">
        <f t="shared" si="10"/>
        <v>0</v>
      </c>
      <c r="I75" s="15"/>
    </row>
    <row r="76" s="1" customFormat="1" ht="60" customHeight="1" spans="1:9">
      <c r="A76" s="13">
        <v>71</v>
      </c>
      <c r="B76" s="18" t="s">
        <v>82</v>
      </c>
      <c r="C76" s="16">
        <v>1.81</v>
      </c>
      <c r="D76" s="16">
        <v>1.81</v>
      </c>
      <c r="E76" s="16">
        <v>0</v>
      </c>
      <c r="F76" s="16"/>
      <c r="G76" s="17">
        <f t="shared" si="9"/>
        <v>1.81</v>
      </c>
      <c r="H76" s="17">
        <f t="shared" si="10"/>
        <v>0</v>
      </c>
      <c r="I76" s="15"/>
    </row>
    <row r="77" s="1" customFormat="1" ht="60" customHeight="1" spans="1:9">
      <c r="A77" s="13">
        <v>72</v>
      </c>
      <c r="B77" s="18" t="s">
        <v>83</v>
      </c>
      <c r="C77" s="16">
        <v>0.07</v>
      </c>
      <c r="D77" s="16">
        <v>0.06</v>
      </c>
      <c r="E77" s="16">
        <v>0</v>
      </c>
      <c r="F77" s="16"/>
      <c r="G77" s="17">
        <f t="shared" si="9"/>
        <v>0.06</v>
      </c>
      <c r="H77" s="17">
        <f t="shared" si="10"/>
        <v>0</v>
      </c>
      <c r="I77" s="15"/>
    </row>
    <row r="78" s="1" customFormat="1" ht="60" customHeight="1" spans="1:9">
      <c r="A78" s="13">
        <v>73</v>
      </c>
      <c r="B78" s="18" t="s">
        <v>84</v>
      </c>
      <c r="C78" s="16">
        <v>1.08</v>
      </c>
      <c r="D78" s="16">
        <v>0.55</v>
      </c>
      <c r="E78" s="16">
        <v>0</v>
      </c>
      <c r="F78" s="16"/>
      <c r="G78" s="17">
        <f t="shared" si="9"/>
        <v>0.55</v>
      </c>
      <c r="H78" s="17">
        <f t="shared" si="10"/>
        <v>0</v>
      </c>
      <c r="I78" s="15"/>
    </row>
    <row r="79" s="1" customFormat="1" ht="60" customHeight="1" spans="1:9">
      <c r="A79" s="13">
        <v>74</v>
      </c>
      <c r="B79" s="18" t="s">
        <v>85</v>
      </c>
      <c r="C79" s="16">
        <v>1.21</v>
      </c>
      <c r="D79" s="16">
        <v>0.66</v>
      </c>
      <c r="E79" s="16">
        <v>0</v>
      </c>
      <c r="F79" s="16"/>
      <c r="G79" s="17">
        <f t="shared" si="9"/>
        <v>0.66</v>
      </c>
      <c r="H79" s="17">
        <f t="shared" si="10"/>
        <v>0</v>
      </c>
      <c r="I79" s="15"/>
    </row>
    <row r="80" s="1" customFormat="1" ht="60" customHeight="1" spans="1:9">
      <c r="A80" s="13">
        <v>75</v>
      </c>
      <c r="B80" s="18" t="s">
        <v>86</v>
      </c>
      <c r="C80" s="16">
        <v>0.42</v>
      </c>
      <c r="D80" s="16">
        <v>0.42</v>
      </c>
      <c r="E80" s="16">
        <v>0</v>
      </c>
      <c r="F80" s="16"/>
      <c r="G80" s="17">
        <f t="shared" si="9"/>
        <v>0.42</v>
      </c>
      <c r="H80" s="17">
        <f t="shared" si="10"/>
        <v>0</v>
      </c>
      <c r="I80" s="15"/>
    </row>
    <row r="81" s="1" customFormat="1" ht="60" customHeight="1" spans="1:9">
      <c r="A81" s="13">
        <v>76</v>
      </c>
      <c r="B81" s="21" t="s">
        <v>87</v>
      </c>
      <c r="C81" s="16">
        <v>3.99</v>
      </c>
      <c r="D81" s="16">
        <v>2.11</v>
      </c>
      <c r="E81" s="16">
        <v>0</v>
      </c>
      <c r="F81" s="16"/>
      <c r="G81" s="17">
        <f t="shared" si="9"/>
        <v>2.11</v>
      </c>
      <c r="H81" s="17">
        <f t="shared" si="10"/>
        <v>0</v>
      </c>
      <c r="I81" s="15"/>
    </row>
    <row r="82" s="1" customFormat="1" ht="60" customHeight="1" spans="1:9">
      <c r="A82" s="13">
        <v>77</v>
      </c>
      <c r="B82" s="20" t="s">
        <v>88</v>
      </c>
      <c r="C82" s="16">
        <v>0.2</v>
      </c>
      <c r="D82" s="16">
        <v>0.2</v>
      </c>
      <c r="E82" s="16">
        <v>0</v>
      </c>
      <c r="F82" s="16"/>
      <c r="G82" s="17">
        <f t="shared" si="9"/>
        <v>0.2</v>
      </c>
      <c r="H82" s="17">
        <f t="shared" si="10"/>
        <v>0</v>
      </c>
      <c r="I82" s="15"/>
    </row>
    <row r="83" s="1" customFormat="1" ht="60" customHeight="1" spans="1:9">
      <c r="A83" s="13">
        <v>78</v>
      </c>
      <c r="B83" s="20" t="s">
        <v>89</v>
      </c>
      <c r="C83" s="16">
        <v>1.44</v>
      </c>
      <c r="D83" s="16">
        <v>1.44</v>
      </c>
      <c r="E83" s="16">
        <v>0</v>
      </c>
      <c r="F83" s="16"/>
      <c r="G83" s="17">
        <f t="shared" si="9"/>
        <v>1.44</v>
      </c>
      <c r="H83" s="17">
        <f t="shared" si="10"/>
        <v>0</v>
      </c>
      <c r="I83" s="15"/>
    </row>
    <row r="84" s="1" customFormat="1" ht="60" customHeight="1" spans="1:9">
      <c r="A84" s="13">
        <v>79</v>
      </c>
      <c r="B84" s="18" t="s">
        <v>90</v>
      </c>
      <c r="C84" s="16">
        <v>0.08</v>
      </c>
      <c r="D84" s="16">
        <v>0.08</v>
      </c>
      <c r="E84" s="16">
        <v>0</v>
      </c>
      <c r="F84" s="16"/>
      <c r="G84" s="17">
        <f t="shared" si="9"/>
        <v>0.08</v>
      </c>
      <c r="H84" s="17">
        <f t="shared" si="10"/>
        <v>0</v>
      </c>
      <c r="I84" s="15"/>
    </row>
    <row r="85" s="1" customFormat="1" ht="60" customHeight="1" spans="1:9">
      <c r="A85" s="13">
        <v>80</v>
      </c>
      <c r="B85" s="21" t="s">
        <v>91</v>
      </c>
      <c r="C85" s="16">
        <v>2</v>
      </c>
      <c r="D85" s="16">
        <v>2</v>
      </c>
      <c r="E85" s="16">
        <v>0.09</v>
      </c>
      <c r="F85" s="16"/>
      <c r="G85" s="17">
        <f t="shared" si="9"/>
        <v>2</v>
      </c>
      <c r="H85" s="17">
        <f t="shared" si="10"/>
        <v>0.09</v>
      </c>
      <c r="I85" s="15"/>
    </row>
    <row r="86" s="1" customFormat="1" ht="60" customHeight="1" spans="1:9">
      <c r="A86" s="13">
        <v>81</v>
      </c>
      <c r="B86" s="20" t="s">
        <v>92</v>
      </c>
      <c r="C86" s="16">
        <v>0.65</v>
      </c>
      <c r="D86" s="16">
        <v>0.65</v>
      </c>
      <c r="E86" s="16">
        <v>0</v>
      </c>
      <c r="F86" s="16"/>
      <c r="G86" s="17">
        <f t="shared" si="9"/>
        <v>0.65</v>
      </c>
      <c r="H86" s="17">
        <f t="shared" si="10"/>
        <v>0</v>
      </c>
      <c r="I86" s="15"/>
    </row>
    <row r="87" s="1" customFormat="1" ht="60" customHeight="1" spans="1:9">
      <c r="A87" s="13">
        <v>82</v>
      </c>
      <c r="B87" s="20" t="s">
        <v>93</v>
      </c>
      <c r="C87" s="16">
        <v>0.27</v>
      </c>
      <c r="D87" s="16">
        <v>0.27</v>
      </c>
      <c r="E87" s="16">
        <v>0</v>
      </c>
      <c r="F87" s="16"/>
      <c r="G87" s="17">
        <f t="shared" si="9"/>
        <v>0.27</v>
      </c>
      <c r="H87" s="17">
        <f t="shared" si="10"/>
        <v>0</v>
      </c>
      <c r="I87" s="15"/>
    </row>
    <row r="88" s="1" customFormat="1" ht="60" customHeight="1" spans="1:9">
      <c r="A88" s="13">
        <v>83</v>
      </c>
      <c r="B88" s="20" t="s">
        <v>94</v>
      </c>
      <c r="C88" s="16">
        <v>1.19</v>
      </c>
      <c r="D88" s="16">
        <v>1.07</v>
      </c>
      <c r="E88" s="16">
        <v>0</v>
      </c>
      <c r="F88" s="16"/>
      <c r="G88" s="17">
        <f t="shared" si="9"/>
        <v>1.07</v>
      </c>
      <c r="H88" s="17">
        <f t="shared" si="10"/>
        <v>0</v>
      </c>
      <c r="I88" s="15"/>
    </row>
    <row r="89" s="1" customFormat="1" ht="60" customHeight="1" spans="1:9">
      <c r="A89" s="13">
        <v>84</v>
      </c>
      <c r="B89" s="18" t="s">
        <v>95</v>
      </c>
      <c r="C89" s="16">
        <v>3.05</v>
      </c>
      <c r="D89" s="16">
        <v>2.98</v>
      </c>
      <c r="E89" s="16">
        <v>0</v>
      </c>
      <c r="F89" s="16"/>
      <c r="G89" s="17">
        <f t="shared" si="9"/>
        <v>2.98</v>
      </c>
      <c r="H89" s="17">
        <f t="shared" si="10"/>
        <v>0</v>
      </c>
      <c r="I89" s="15"/>
    </row>
    <row r="90" s="1" customFormat="1" ht="60" customHeight="1" spans="1:9">
      <c r="A90" s="13">
        <v>85</v>
      </c>
      <c r="B90" s="21" t="s">
        <v>96</v>
      </c>
      <c r="C90" s="16">
        <v>0.17</v>
      </c>
      <c r="D90" s="16">
        <v>0.17</v>
      </c>
      <c r="E90" s="16">
        <v>0</v>
      </c>
      <c r="F90" s="16"/>
      <c r="G90" s="17">
        <f t="shared" si="9"/>
        <v>0.17</v>
      </c>
      <c r="H90" s="17">
        <f t="shared" si="10"/>
        <v>0</v>
      </c>
      <c r="I90" s="15"/>
    </row>
    <row r="91" s="1" customFormat="1" ht="60" customHeight="1" spans="1:9">
      <c r="A91" s="13">
        <v>86</v>
      </c>
      <c r="B91" s="20" t="s">
        <v>97</v>
      </c>
      <c r="C91" s="16">
        <v>0.18</v>
      </c>
      <c r="D91" s="16">
        <v>0.16</v>
      </c>
      <c r="E91" s="16">
        <v>0</v>
      </c>
      <c r="F91" s="16"/>
      <c r="G91" s="17">
        <f t="shared" si="9"/>
        <v>0.16</v>
      </c>
      <c r="H91" s="17">
        <f t="shared" si="10"/>
        <v>0</v>
      </c>
      <c r="I91" s="15"/>
    </row>
    <row r="92" s="1" customFormat="1" ht="60" customHeight="1" spans="1:9">
      <c r="A92" s="13">
        <v>87</v>
      </c>
      <c r="B92" s="20" t="s">
        <v>98</v>
      </c>
      <c r="C92" s="16">
        <v>0.22</v>
      </c>
      <c r="D92" s="16">
        <v>0.22</v>
      </c>
      <c r="E92" s="16">
        <v>0</v>
      </c>
      <c r="F92" s="16"/>
      <c r="G92" s="17">
        <f t="shared" si="9"/>
        <v>0.22</v>
      </c>
      <c r="H92" s="17">
        <f t="shared" si="10"/>
        <v>0</v>
      </c>
      <c r="I92" s="15"/>
    </row>
    <row r="93" s="1" customFormat="1" ht="60" customHeight="1" spans="1:9">
      <c r="A93" s="13">
        <v>88</v>
      </c>
      <c r="B93" s="15" t="s">
        <v>99</v>
      </c>
      <c r="C93" s="16">
        <v>1.84</v>
      </c>
      <c r="D93" s="16">
        <v>1.7</v>
      </c>
      <c r="E93" s="16">
        <v>0</v>
      </c>
      <c r="F93" s="16"/>
      <c r="G93" s="17">
        <f t="shared" si="9"/>
        <v>1.7</v>
      </c>
      <c r="H93" s="17">
        <f t="shared" si="10"/>
        <v>0</v>
      </c>
      <c r="I93" s="15"/>
    </row>
    <row r="94" s="1" customFormat="1" ht="60" customHeight="1" spans="1:9">
      <c r="A94" s="13">
        <v>89</v>
      </c>
      <c r="B94" s="15" t="s">
        <v>100</v>
      </c>
      <c r="C94" s="16">
        <v>0.32</v>
      </c>
      <c r="D94" s="16">
        <v>0.32</v>
      </c>
      <c r="E94" s="16">
        <v>0</v>
      </c>
      <c r="F94" s="16"/>
      <c r="G94" s="17">
        <f t="shared" si="9"/>
        <v>0.32</v>
      </c>
      <c r="H94" s="17">
        <f t="shared" si="10"/>
        <v>0</v>
      </c>
      <c r="I94" s="15"/>
    </row>
    <row r="95" s="1" customFormat="1" ht="60" customHeight="1" spans="1:9">
      <c r="A95" s="13">
        <v>90</v>
      </c>
      <c r="B95" s="15" t="s">
        <v>101</v>
      </c>
      <c r="C95" s="16">
        <v>0.31</v>
      </c>
      <c r="D95" s="16">
        <v>0.31</v>
      </c>
      <c r="E95" s="16">
        <v>0</v>
      </c>
      <c r="F95" s="16"/>
      <c r="G95" s="17">
        <f t="shared" si="9"/>
        <v>0.31</v>
      </c>
      <c r="H95" s="17">
        <f t="shared" si="10"/>
        <v>0</v>
      </c>
      <c r="I95" s="15"/>
    </row>
    <row r="96" s="1" customFormat="1" ht="60" customHeight="1" spans="1:9">
      <c r="A96" s="13">
        <v>91</v>
      </c>
      <c r="B96" s="15" t="s">
        <v>102</v>
      </c>
      <c r="C96" s="16">
        <v>0.93</v>
      </c>
      <c r="D96" s="16">
        <v>0.65</v>
      </c>
      <c r="E96" s="16">
        <v>0</v>
      </c>
      <c r="F96" s="16"/>
      <c r="G96" s="17">
        <f t="shared" si="9"/>
        <v>0.65</v>
      </c>
      <c r="H96" s="17">
        <f t="shared" si="10"/>
        <v>0</v>
      </c>
      <c r="I96" s="15"/>
    </row>
    <row r="97" s="1" customFormat="1" ht="60" customHeight="1" spans="1:9">
      <c r="A97" s="13">
        <v>92</v>
      </c>
      <c r="B97" s="15" t="s">
        <v>103</v>
      </c>
      <c r="C97" s="16">
        <v>0.08</v>
      </c>
      <c r="D97" s="16">
        <v>0.08</v>
      </c>
      <c r="E97" s="25">
        <v>0.08</v>
      </c>
      <c r="F97" s="16"/>
      <c r="G97" s="17">
        <f t="shared" si="9"/>
        <v>0.08</v>
      </c>
      <c r="H97" s="17">
        <f t="shared" si="10"/>
        <v>0.08</v>
      </c>
      <c r="I97" s="15"/>
    </row>
    <row r="98" s="1" customFormat="1" ht="60" customHeight="1" spans="1:9">
      <c r="A98" s="13">
        <v>93</v>
      </c>
      <c r="B98" s="15" t="s">
        <v>104</v>
      </c>
      <c r="C98" s="16">
        <v>2.28</v>
      </c>
      <c r="D98" s="16">
        <v>1.81</v>
      </c>
      <c r="E98" s="16">
        <v>0</v>
      </c>
      <c r="F98" s="16"/>
      <c r="G98" s="17">
        <f t="shared" si="9"/>
        <v>1.81</v>
      </c>
      <c r="H98" s="17">
        <f t="shared" si="10"/>
        <v>0</v>
      </c>
      <c r="I98" s="15"/>
    </row>
    <row r="99" s="1" customFormat="1" ht="60" customHeight="1" spans="1:9">
      <c r="A99" s="13">
        <v>94</v>
      </c>
      <c r="B99" s="15" t="s">
        <v>105</v>
      </c>
      <c r="C99" s="16">
        <v>0.11</v>
      </c>
      <c r="D99" s="16">
        <v>0.01</v>
      </c>
      <c r="E99" s="16">
        <v>0</v>
      </c>
      <c r="F99" s="16"/>
      <c r="G99" s="17">
        <f t="shared" si="9"/>
        <v>0.01</v>
      </c>
      <c r="H99" s="17">
        <f t="shared" si="10"/>
        <v>0</v>
      </c>
      <c r="I99" s="15"/>
    </row>
    <row r="100" s="1" customFormat="1" ht="60" customHeight="1" spans="1:9">
      <c r="A100" s="13">
        <v>95</v>
      </c>
      <c r="B100" s="15" t="s">
        <v>106</v>
      </c>
      <c r="C100" s="16">
        <v>0.17</v>
      </c>
      <c r="D100" s="16">
        <v>0.17</v>
      </c>
      <c r="E100" s="16">
        <v>0</v>
      </c>
      <c r="F100" s="16"/>
      <c r="G100" s="17">
        <f t="shared" si="9"/>
        <v>0.17</v>
      </c>
      <c r="H100" s="17">
        <f t="shared" si="10"/>
        <v>0</v>
      </c>
      <c r="I100" s="15"/>
    </row>
    <row r="101" s="1" customFormat="1" ht="60" customHeight="1" spans="1:9">
      <c r="A101" s="13">
        <v>96</v>
      </c>
      <c r="B101" s="15" t="s">
        <v>107</v>
      </c>
      <c r="C101" s="16">
        <v>2.41</v>
      </c>
      <c r="D101" s="16">
        <v>2.41</v>
      </c>
      <c r="E101" s="16">
        <v>0</v>
      </c>
      <c r="F101" s="16"/>
      <c r="G101" s="17">
        <f t="shared" si="9"/>
        <v>2.41</v>
      </c>
      <c r="H101" s="17">
        <f t="shared" si="10"/>
        <v>0</v>
      </c>
      <c r="I101" s="15"/>
    </row>
    <row r="102" s="1" customFormat="1" ht="60" customHeight="1" spans="1:9">
      <c r="A102" s="13">
        <v>97</v>
      </c>
      <c r="B102" s="15" t="s">
        <v>108</v>
      </c>
      <c r="C102" s="16">
        <v>0.26</v>
      </c>
      <c r="D102" s="16">
        <v>0.26</v>
      </c>
      <c r="E102" s="16">
        <v>0</v>
      </c>
      <c r="F102" s="16"/>
      <c r="G102" s="17">
        <f t="shared" si="9"/>
        <v>0.26</v>
      </c>
      <c r="H102" s="17">
        <f t="shared" si="10"/>
        <v>0</v>
      </c>
      <c r="I102" s="15"/>
    </row>
    <row r="103" s="1" customFormat="1" ht="60" customHeight="1" spans="1:9">
      <c r="A103" s="13">
        <v>98</v>
      </c>
      <c r="B103" s="15" t="s">
        <v>109</v>
      </c>
      <c r="C103" s="16">
        <v>2.69</v>
      </c>
      <c r="D103" s="16">
        <v>2.23</v>
      </c>
      <c r="E103" s="16">
        <v>0.01</v>
      </c>
      <c r="F103" s="16"/>
      <c r="G103" s="17">
        <f t="shared" si="9"/>
        <v>2.23</v>
      </c>
      <c r="H103" s="17">
        <f t="shared" si="10"/>
        <v>0.01</v>
      </c>
      <c r="I103" s="15"/>
    </row>
    <row r="104" s="1" customFormat="1" ht="60" customHeight="1" spans="1:9">
      <c r="A104" s="13">
        <v>99</v>
      </c>
      <c r="B104" s="15" t="s">
        <v>110</v>
      </c>
      <c r="C104" s="16">
        <v>1.08</v>
      </c>
      <c r="D104" s="16">
        <v>1.08</v>
      </c>
      <c r="E104" s="16">
        <v>0</v>
      </c>
      <c r="F104" s="16"/>
      <c r="G104" s="17">
        <f t="shared" si="9"/>
        <v>1.08</v>
      </c>
      <c r="H104" s="17">
        <f t="shared" si="10"/>
        <v>0</v>
      </c>
      <c r="I104" s="15"/>
    </row>
    <row r="105" s="1" customFormat="1" ht="60" customHeight="1" spans="1:9">
      <c r="A105" s="13">
        <v>100</v>
      </c>
      <c r="B105" s="15" t="s">
        <v>111</v>
      </c>
      <c r="C105" s="16">
        <v>0.27</v>
      </c>
      <c r="D105" s="16">
        <v>0.27</v>
      </c>
      <c r="E105" s="16">
        <v>0</v>
      </c>
      <c r="F105" s="16"/>
      <c r="G105" s="17">
        <f t="shared" si="9"/>
        <v>0.27</v>
      </c>
      <c r="H105" s="17">
        <f t="shared" si="10"/>
        <v>0</v>
      </c>
      <c r="I105" s="15"/>
    </row>
    <row r="106" s="1" customFormat="1" ht="60" customHeight="1" spans="1:9">
      <c r="A106" s="13">
        <v>101</v>
      </c>
      <c r="B106" s="15" t="s">
        <v>112</v>
      </c>
      <c r="C106" s="16">
        <v>61.17</v>
      </c>
      <c r="D106" s="16">
        <v>60.65</v>
      </c>
      <c r="E106" s="16">
        <v>0.29</v>
      </c>
      <c r="F106" s="16"/>
      <c r="G106" s="17">
        <f t="shared" si="9"/>
        <v>60.65</v>
      </c>
      <c r="H106" s="17">
        <f t="shared" si="10"/>
        <v>0.29</v>
      </c>
      <c r="I106" s="15"/>
    </row>
    <row r="107" s="1" customFormat="1" ht="60" customHeight="1" spans="1:9">
      <c r="A107" s="13">
        <v>102</v>
      </c>
      <c r="B107" s="15" t="s">
        <v>113</v>
      </c>
      <c r="C107" s="16">
        <v>0.45</v>
      </c>
      <c r="D107" s="16">
        <v>0.45</v>
      </c>
      <c r="E107" s="16">
        <v>0</v>
      </c>
      <c r="F107" s="12"/>
      <c r="G107" s="17">
        <f t="shared" si="9"/>
        <v>0.45</v>
      </c>
      <c r="H107" s="17">
        <f t="shared" si="10"/>
        <v>0</v>
      </c>
      <c r="I107" s="15"/>
    </row>
    <row r="108" s="1" customFormat="1" ht="60" customHeight="1" spans="1:9">
      <c r="A108" s="13">
        <v>103</v>
      </c>
      <c r="B108" s="15" t="s">
        <v>114</v>
      </c>
      <c r="C108" s="16">
        <v>0.75</v>
      </c>
      <c r="D108" s="16">
        <v>0.75</v>
      </c>
      <c r="E108" s="16">
        <v>0</v>
      </c>
      <c r="F108" s="12"/>
      <c r="G108" s="17">
        <f t="shared" si="9"/>
        <v>0.75</v>
      </c>
      <c r="H108" s="17">
        <f t="shared" si="10"/>
        <v>0</v>
      </c>
      <c r="I108" s="15"/>
    </row>
    <row r="109" s="1" customFormat="1" ht="60" customHeight="1" spans="1:9">
      <c r="A109" s="13">
        <v>104</v>
      </c>
      <c r="B109" s="15" t="s">
        <v>115</v>
      </c>
      <c r="C109" s="16">
        <v>0.84</v>
      </c>
      <c r="D109" s="16">
        <v>0.73</v>
      </c>
      <c r="E109" s="16">
        <v>0</v>
      </c>
      <c r="F109" s="12"/>
      <c r="G109" s="17">
        <f t="shared" si="9"/>
        <v>0.73</v>
      </c>
      <c r="H109" s="17">
        <f t="shared" si="10"/>
        <v>0</v>
      </c>
      <c r="I109" s="15"/>
    </row>
    <row r="110" s="1" customFormat="1" ht="60" customHeight="1" spans="1:9">
      <c r="A110" s="13">
        <v>105</v>
      </c>
      <c r="B110" s="15" t="s">
        <v>116</v>
      </c>
      <c r="C110" s="16">
        <v>0.19</v>
      </c>
      <c r="D110" s="16">
        <v>0.15</v>
      </c>
      <c r="E110" s="16">
        <v>0</v>
      </c>
      <c r="F110" s="12"/>
      <c r="G110" s="17">
        <f t="shared" si="9"/>
        <v>0.15</v>
      </c>
      <c r="H110" s="17">
        <f t="shared" si="10"/>
        <v>0</v>
      </c>
      <c r="I110" s="15"/>
    </row>
    <row r="111" s="1" customFormat="1" ht="60" customHeight="1" spans="1:9">
      <c r="A111" s="13">
        <v>106</v>
      </c>
      <c r="B111" s="15" t="s">
        <v>117</v>
      </c>
      <c r="C111" s="16">
        <v>0.21</v>
      </c>
      <c r="D111" s="16">
        <v>0.16</v>
      </c>
      <c r="E111" s="16">
        <v>0</v>
      </c>
      <c r="F111" s="12"/>
      <c r="G111" s="17">
        <f t="shared" si="9"/>
        <v>0.16</v>
      </c>
      <c r="H111" s="17">
        <f t="shared" si="10"/>
        <v>0</v>
      </c>
      <c r="I111" s="15"/>
    </row>
    <row r="112" s="1" customFormat="1" ht="60" customHeight="1" spans="1:9">
      <c r="A112" s="13">
        <v>107</v>
      </c>
      <c r="B112" s="15" t="s">
        <v>118</v>
      </c>
      <c r="C112" s="16">
        <v>81</v>
      </c>
      <c r="D112" s="16">
        <v>81</v>
      </c>
      <c r="E112" s="16">
        <v>8.28</v>
      </c>
      <c r="F112" s="12"/>
      <c r="G112" s="17">
        <f t="shared" si="9"/>
        <v>81</v>
      </c>
      <c r="H112" s="17">
        <f t="shared" si="10"/>
        <v>8.28</v>
      </c>
      <c r="I112" s="15"/>
    </row>
    <row r="113" s="1" customFormat="1" ht="60" customHeight="1" spans="1:9">
      <c r="A113" s="13">
        <v>108</v>
      </c>
      <c r="B113" s="15" t="s">
        <v>119</v>
      </c>
      <c r="C113" s="16">
        <v>0.33</v>
      </c>
      <c r="D113" s="16">
        <v>0.29</v>
      </c>
      <c r="E113" s="16">
        <v>0</v>
      </c>
      <c r="F113" s="12"/>
      <c r="G113" s="17">
        <f t="shared" si="9"/>
        <v>0.29</v>
      </c>
      <c r="H113" s="17">
        <f t="shared" si="10"/>
        <v>0</v>
      </c>
      <c r="I113" s="15"/>
    </row>
    <row r="114" s="1" customFormat="1" ht="60" customHeight="1" spans="1:9">
      <c r="A114" s="13">
        <v>109</v>
      </c>
      <c r="B114" s="15" t="s">
        <v>120</v>
      </c>
      <c r="C114" s="16">
        <v>1.82</v>
      </c>
      <c r="D114" s="16">
        <v>1.82</v>
      </c>
      <c r="E114" s="16">
        <v>0</v>
      </c>
      <c r="F114" s="12"/>
      <c r="G114" s="17">
        <f t="shared" si="9"/>
        <v>1.82</v>
      </c>
      <c r="H114" s="17">
        <f t="shared" si="10"/>
        <v>0</v>
      </c>
      <c r="I114" s="15"/>
    </row>
    <row r="115" s="1" customFormat="1" ht="60" customHeight="1" spans="1:9">
      <c r="A115" s="13">
        <v>110</v>
      </c>
      <c r="B115" s="15" t="s">
        <v>121</v>
      </c>
      <c r="C115" s="16">
        <v>5.02</v>
      </c>
      <c r="D115" s="16">
        <v>5.02</v>
      </c>
      <c r="E115" s="16">
        <v>0.05</v>
      </c>
      <c r="F115" s="12"/>
      <c r="G115" s="17">
        <f t="shared" si="9"/>
        <v>5.02</v>
      </c>
      <c r="H115" s="17">
        <f t="shared" si="10"/>
        <v>0.05</v>
      </c>
      <c r="I115" s="15"/>
    </row>
    <row r="116" s="1" customFormat="1" ht="60" customHeight="1" spans="1:9">
      <c r="A116" s="13">
        <v>111</v>
      </c>
      <c r="B116" s="15" t="s">
        <v>122</v>
      </c>
      <c r="C116" s="16">
        <v>0.25</v>
      </c>
      <c r="D116" s="16">
        <v>0.25</v>
      </c>
      <c r="E116" s="16">
        <v>0</v>
      </c>
      <c r="F116" s="12"/>
      <c r="G116" s="17">
        <f t="shared" si="9"/>
        <v>0.25</v>
      </c>
      <c r="H116" s="17">
        <f t="shared" si="10"/>
        <v>0</v>
      </c>
      <c r="I116" s="15"/>
    </row>
    <row r="117" s="1" customFormat="1" ht="60" customHeight="1" spans="1:9">
      <c r="A117" s="13">
        <v>112</v>
      </c>
      <c r="B117" s="18" t="s">
        <v>123</v>
      </c>
      <c r="C117" s="16">
        <v>0.44</v>
      </c>
      <c r="D117" s="16">
        <v>0.44</v>
      </c>
      <c r="E117" s="16">
        <v>0</v>
      </c>
      <c r="F117" s="12"/>
      <c r="G117" s="17">
        <f t="shared" si="9"/>
        <v>0.44</v>
      </c>
      <c r="H117" s="17">
        <f t="shared" si="10"/>
        <v>0</v>
      </c>
      <c r="I117" s="15"/>
    </row>
    <row r="118" s="1" customFormat="1" ht="60" customHeight="1" spans="1:9">
      <c r="A118" s="13">
        <v>113</v>
      </c>
      <c r="B118" s="15" t="s">
        <v>124</v>
      </c>
      <c r="C118" s="16">
        <v>6.38</v>
      </c>
      <c r="D118" s="16">
        <v>5.26</v>
      </c>
      <c r="E118" s="16">
        <v>0</v>
      </c>
      <c r="F118" s="16"/>
      <c r="G118" s="17">
        <f t="shared" si="9"/>
        <v>5.26</v>
      </c>
      <c r="H118" s="17">
        <f t="shared" si="10"/>
        <v>0</v>
      </c>
      <c r="I118" s="15"/>
    </row>
    <row r="119" s="1" customFormat="1" ht="60" customHeight="1" spans="1:9">
      <c r="A119" s="13">
        <v>114</v>
      </c>
      <c r="B119" s="15" t="s">
        <v>125</v>
      </c>
      <c r="C119" s="16">
        <v>1.08</v>
      </c>
      <c r="D119" s="16">
        <v>1.08</v>
      </c>
      <c r="E119" s="16">
        <v>0</v>
      </c>
      <c r="F119" s="16"/>
      <c r="G119" s="17">
        <f t="shared" si="9"/>
        <v>1.08</v>
      </c>
      <c r="H119" s="17">
        <f t="shared" si="10"/>
        <v>0</v>
      </c>
      <c r="I119" s="15"/>
    </row>
    <row r="120" s="1" customFormat="1" ht="60" customHeight="1" spans="1:9">
      <c r="A120" s="13">
        <v>115</v>
      </c>
      <c r="B120" s="15" t="s">
        <v>126</v>
      </c>
      <c r="C120" s="16">
        <v>0.06</v>
      </c>
      <c r="D120" s="16">
        <v>0.06</v>
      </c>
      <c r="E120" s="16">
        <v>0</v>
      </c>
      <c r="F120" s="16"/>
      <c r="G120" s="17">
        <f t="shared" si="9"/>
        <v>0.06</v>
      </c>
      <c r="H120" s="17">
        <f t="shared" si="10"/>
        <v>0</v>
      </c>
      <c r="I120" s="15"/>
    </row>
    <row r="121" s="1" customFormat="1" ht="60" customHeight="1" spans="1:9">
      <c r="A121" s="13">
        <v>116</v>
      </c>
      <c r="B121" s="15" t="s">
        <v>127</v>
      </c>
      <c r="C121" s="16">
        <v>0.55</v>
      </c>
      <c r="D121" s="16">
        <v>0.55</v>
      </c>
      <c r="E121" s="16">
        <v>0</v>
      </c>
      <c r="F121" s="16"/>
      <c r="G121" s="17">
        <f t="shared" si="9"/>
        <v>0.55</v>
      </c>
      <c r="H121" s="17">
        <f t="shared" si="10"/>
        <v>0</v>
      </c>
      <c r="I121" s="15"/>
    </row>
    <row r="122" s="1" customFormat="1" ht="60" customHeight="1" spans="1:9">
      <c r="A122" s="13">
        <v>117</v>
      </c>
      <c r="B122" s="15" t="s">
        <v>128</v>
      </c>
      <c r="C122" s="16">
        <v>0.26</v>
      </c>
      <c r="D122" s="16">
        <v>0.26</v>
      </c>
      <c r="E122" s="16">
        <v>0</v>
      </c>
      <c r="F122" s="16"/>
      <c r="G122" s="17">
        <f t="shared" si="9"/>
        <v>0.26</v>
      </c>
      <c r="H122" s="17">
        <f t="shared" si="10"/>
        <v>0</v>
      </c>
      <c r="I122" s="15"/>
    </row>
    <row r="123" s="1" customFormat="1" ht="60" customHeight="1" spans="1:9">
      <c r="A123" s="13">
        <v>118</v>
      </c>
      <c r="B123" s="15" t="s">
        <v>129</v>
      </c>
      <c r="C123" s="16">
        <v>0.7</v>
      </c>
      <c r="D123" s="16">
        <v>0.36</v>
      </c>
      <c r="E123" s="16">
        <v>0</v>
      </c>
      <c r="F123" s="16"/>
      <c r="G123" s="17">
        <f t="shared" ref="G123:G144" si="11">D123-F123</f>
        <v>0.36</v>
      </c>
      <c r="H123" s="17">
        <f t="shared" ref="H123:H144" si="12">E123</f>
        <v>0</v>
      </c>
      <c r="I123" s="15"/>
    </row>
    <row r="124" s="1" customFormat="1" ht="60" customHeight="1" spans="1:9">
      <c r="A124" s="13">
        <v>119</v>
      </c>
      <c r="B124" s="15" t="s">
        <v>130</v>
      </c>
      <c r="C124" s="16">
        <v>0.46</v>
      </c>
      <c r="D124" s="16">
        <v>0.46</v>
      </c>
      <c r="E124" s="16">
        <v>0</v>
      </c>
      <c r="F124" s="16"/>
      <c r="G124" s="17">
        <f t="shared" si="11"/>
        <v>0.46</v>
      </c>
      <c r="H124" s="17">
        <f t="shared" si="12"/>
        <v>0</v>
      </c>
      <c r="I124" s="15"/>
    </row>
    <row r="125" s="1" customFormat="1" ht="60" customHeight="1" spans="1:9">
      <c r="A125" s="13">
        <v>120</v>
      </c>
      <c r="B125" s="15" t="s">
        <v>131</v>
      </c>
      <c r="C125" s="16">
        <v>1.51</v>
      </c>
      <c r="D125" s="16">
        <v>1.51</v>
      </c>
      <c r="E125" s="16">
        <v>0</v>
      </c>
      <c r="F125" s="16"/>
      <c r="G125" s="17">
        <f t="shared" si="11"/>
        <v>1.51</v>
      </c>
      <c r="H125" s="17">
        <f t="shared" si="12"/>
        <v>0</v>
      </c>
      <c r="I125" s="15"/>
    </row>
    <row r="126" s="1" customFormat="1" ht="60" customHeight="1" spans="1:9">
      <c r="A126" s="13">
        <v>121</v>
      </c>
      <c r="B126" s="15" t="s">
        <v>132</v>
      </c>
      <c r="C126" s="16">
        <v>0.61</v>
      </c>
      <c r="D126" s="16">
        <v>0.61</v>
      </c>
      <c r="E126" s="16">
        <v>0</v>
      </c>
      <c r="F126" s="16"/>
      <c r="G126" s="17">
        <f t="shared" si="11"/>
        <v>0.61</v>
      </c>
      <c r="H126" s="17">
        <f t="shared" si="12"/>
        <v>0</v>
      </c>
      <c r="I126" s="15"/>
    </row>
    <row r="127" s="1" customFormat="1" ht="60" customHeight="1" spans="1:9">
      <c r="A127" s="13">
        <v>122</v>
      </c>
      <c r="B127" s="15" t="s">
        <v>133</v>
      </c>
      <c r="C127" s="16">
        <v>0.07</v>
      </c>
      <c r="D127" s="16">
        <v>0.07</v>
      </c>
      <c r="E127" s="16">
        <v>0</v>
      </c>
      <c r="F127" s="16"/>
      <c r="G127" s="17">
        <f t="shared" si="11"/>
        <v>0.07</v>
      </c>
      <c r="H127" s="17">
        <f t="shared" si="12"/>
        <v>0</v>
      </c>
      <c r="I127" s="15"/>
    </row>
    <row r="128" s="1" customFormat="1" ht="60" customHeight="1" spans="1:9">
      <c r="A128" s="13">
        <v>123</v>
      </c>
      <c r="B128" s="15" t="s">
        <v>134</v>
      </c>
      <c r="C128" s="16">
        <v>0.01</v>
      </c>
      <c r="D128" s="16">
        <v>0.01</v>
      </c>
      <c r="E128" s="16">
        <v>0</v>
      </c>
      <c r="F128" s="16"/>
      <c r="G128" s="17">
        <f t="shared" si="11"/>
        <v>0.01</v>
      </c>
      <c r="H128" s="17">
        <f t="shared" si="12"/>
        <v>0</v>
      </c>
      <c r="I128" s="15"/>
    </row>
    <row r="129" s="1" customFormat="1" ht="60" customHeight="1" spans="1:9">
      <c r="A129" s="13">
        <v>124</v>
      </c>
      <c r="B129" s="15" t="s">
        <v>135</v>
      </c>
      <c r="C129" s="16">
        <v>0.15</v>
      </c>
      <c r="D129" s="16">
        <v>0.15</v>
      </c>
      <c r="E129" s="16">
        <v>0</v>
      </c>
      <c r="F129" s="16"/>
      <c r="G129" s="17">
        <f t="shared" si="11"/>
        <v>0.15</v>
      </c>
      <c r="H129" s="17">
        <f t="shared" si="12"/>
        <v>0</v>
      </c>
      <c r="I129" s="15"/>
    </row>
    <row r="130" s="1" customFormat="1" ht="60" customHeight="1" spans="1:9">
      <c r="A130" s="13">
        <v>125</v>
      </c>
      <c r="B130" s="15" t="s">
        <v>136</v>
      </c>
      <c r="C130" s="16">
        <v>0.27</v>
      </c>
      <c r="D130" s="16">
        <v>0.27</v>
      </c>
      <c r="E130" s="16">
        <v>0</v>
      </c>
      <c r="F130" s="16"/>
      <c r="G130" s="17">
        <f t="shared" si="11"/>
        <v>0.27</v>
      </c>
      <c r="H130" s="17">
        <f t="shared" si="12"/>
        <v>0</v>
      </c>
      <c r="I130" s="15"/>
    </row>
    <row r="131" s="1" customFormat="1" ht="60" customHeight="1" spans="1:9">
      <c r="A131" s="13">
        <v>126</v>
      </c>
      <c r="B131" s="15" t="s">
        <v>137</v>
      </c>
      <c r="C131" s="16">
        <v>0.17</v>
      </c>
      <c r="D131" s="16">
        <v>0.17</v>
      </c>
      <c r="E131" s="16">
        <v>0</v>
      </c>
      <c r="F131" s="16"/>
      <c r="G131" s="17">
        <f t="shared" si="11"/>
        <v>0.17</v>
      </c>
      <c r="H131" s="17">
        <f t="shared" si="12"/>
        <v>0</v>
      </c>
      <c r="I131" s="15"/>
    </row>
    <row r="132" s="1" customFormat="1" ht="60" customHeight="1" spans="1:9">
      <c r="A132" s="13">
        <v>127</v>
      </c>
      <c r="B132" s="15" t="s">
        <v>138</v>
      </c>
      <c r="C132" s="16">
        <v>0.61</v>
      </c>
      <c r="D132" s="16">
        <v>0.61</v>
      </c>
      <c r="E132" s="16">
        <v>0</v>
      </c>
      <c r="F132" s="16"/>
      <c r="G132" s="17">
        <f t="shared" si="11"/>
        <v>0.61</v>
      </c>
      <c r="H132" s="17">
        <f t="shared" si="12"/>
        <v>0</v>
      </c>
      <c r="I132" s="15"/>
    </row>
    <row r="133" s="1" customFormat="1" ht="60" customHeight="1" spans="1:9">
      <c r="A133" s="13">
        <v>128</v>
      </c>
      <c r="B133" s="15" t="s">
        <v>139</v>
      </c>
      <c r="C133" s="16">
        <v>0.1</v>
      </c>
      <c r="D133" s="16">
        <v>0.1</v>
      </c>
      <c r="E133" s="16">
        <v>0</v>
      </c>
      <c r="F133" s="16"/>
      <c r="G133" s="17">
        <f t="shared" si="11"/>
        <v>0.1</v>
      </c>
      <c r="H133" s="17">
        <f t="shared" si="12"/>
        <v>0</v>
      </c>
      <c r="I133" s="15"/>
    </row>
    <row r="134" s="1" customFormat="1" ht="60" customHeight="1" spans="1:9">
      <c r="A134" s="13">
        <v>129</v>
      </c>
      <c r="B134" s="15" t="s">
        <v>140</v>
      </c>
      <c r="C134" s="16">
        <v>3.91</v>
      </c>
      <c r="D134" s="16">
        <v>3.91</v>
      </c>
      <c r="E134" s="16">
        <v>0</v>
      </c>
      <c r="F134" s="16"/>
      <c r="G134" s="17">
        <f t="shared" si="11"/>
        <v>3.91</v>
      </c>
      <c r="H134" s="17">
        <f t="shared" si="12"/>
        <v>0</v>
      </c>
      <c r="I134" s="15"/>
    </row>
    <row r="135" s="1" customFormat="1" ht="60" customHeight="1" spans="1:9">
      <c r="A135" s="13">
        <v>130</v>
      </c>
      <c r="B135" s="15" t="s">
        <v>141</v>
      </c>
      <c r="C135" s="16">
        <v>0.51</v>
      </c>
      <c r="D135" s="16">
        <v>0.51</v>
      </c>
      <c r="E135" s="16">
        <v>0</v>
      </c>
      <c r="F135" s="16"/>
      <c r="G135" s="17">
        <f t="shared" si="11"/>
        <v>0.51</v>
      </c>
      <c r="H135" s="17">
        <f t="shared" si="12"/>
        <v>0</v>
      </c>
      <c r="I135" s="15"/>
    </row>
    <row r="136" s="1" customFormat="1" ht="60" customHeight="1" spans="1:9">
      <c r="A136" s="13">
        <v>131</v>
      </c>
      <c r="B136" s="15" t="s">
        <v>142</v>
      </c>
      <c r="C136" s="16">
        <v>1.35</v>
      </c>
      <c r="D136" s="16">
        <v>0.65</v>
      </c>
      <c r="E136" s="16">
        <v>0.08</v>
      </c>
      <c r="F136" s="16"/>
      <c r="G136" s="17">
        <f t="shared" si="11"/>
        <v>0.65</v>
      </c>
      <c r="H136" s="17">
        <f t="shared" si="12"/>
        <v>0.08</v>
      </c>
      <c r="I136" s="15"/>
    </row>
    <row r="137" s="1" customFormat="1" ht="60" customHeight="1" spans="1:9">
      <c r="A137" s="13">
        <v>132</v>
      </c>
      <c r="B137" s="15" t="s">
        <v>143</v>
      </c>
      <c r="C137" s="16">
        <v>0.7</v>
      </c>
      <c r="D137" s="16">
        <v>0.7</v>
      </c>
      <c r="E137" s="16">
        <v>0.57</v>
      </c>
      <c r="F137" s="16"/>
      <c r="G137" s="17">
        <f t="shared" si="11"/>
        <v>0.7</v>
      </c>
      <c r="H137" s="17">
        <f t="shared" si="12"/>
        <v>0.57</v>
      </c>
      <c r="I137" s="15"/>
    </row>
    <row r="138" s="1" customFormat="1" ht="60" customHeight="1" spans="1:9">
      <c r="A138" s="13">
        <v>133</v>
      </c>
      <c r="B138" s="15" t="s">
        <v>144</v>
      </c>
      <c r="C138" s="16">
        <v>0.28</v>
      </c>
      <c r="D138" s="16">
        <v>0.28</v>
      </c>
      <c r="E138" s="16">
        <v>0</v>
      </c>
      <c r="F138" s="16"/>
      <c r="G138" s="17">
        <f t="shared" si="11"/>
        <v>0.28</v>
      </c>
      <c r="H138" s="17">
        <f t="shared" si="12"/>
        <v>0</v>
      </c>
      <c r="I138" s="15"/>
    </row>
    <row r="139" s="1" customFormat="1" ht="60" customHeight="1" spans="1:9">
      <c r="A139" s="13">
        <v>134</v>
      </c>
      <c r="B139" s="15" t="s">
        <v>145</v>
      </c>
      <c r="C139" s="16">
        <v>0.05</v>
      </c>
      <c r="D139" s="16">
        <v>0.04</v>
      </c>
      <c r="E139" s="16">
        <v>0</v>
      </c>
      <c r="F139" s="16"/>
      <c r="G139" s="17">
        <f t="shared" si="11"/>
        <v>0.04</v>
      </c>
      <c r="H139" s="17">
        <f t="shared" si="12"/>
        <v>0</v>
      </c>
      <c r="I139" s="15"/>
    </row>
    <row r="140" s="1" customFormat="1" ht="60" customHeight="1" spans="1:9">
      <c r="A140" s="13">
        <v>135</v>
      </c>
      <c r="B140" s="15" t="s">
        <v>146</v>
      </c>
      <c r="C140" s="16">
        <v>0.26</v>
      </c>
      <c r="D140" s="16">
        <v>0.26</v>
      </c>
      <c r="E140" s="16">
        <v>0</v>
      </c>
      <c r="F140" s="16"/>
      <c r="G140" s="17">
        <f t="shared" si="11"/>
        <v>0.26</v>
      </c>
      <c r="H140" s="17">
        <f t="shared" si="12"/>
        <v>0</v>
      </c>
      <c r="I140" s="15"/>
    </row>
    <row r="141" s="1" customFormat="1" ht="60" customHeight="1" spans="1:9">
      <c r="A141" s="13">
        <v>136</v>
      </c>
      <c r="B141" s="15" t="s">
        <v>147</v>
      </c>
      <c r="C141" s="16">
        <v>0.8</v>
      </c>
      <c r="D141" s="16">
        <v>0.77</v>
      </c>
      <c r="E141" s="16">
        <v>0</v>
      </c>
      <c r="F141" s="16"/>
      <c r="G141" s="17">
        <f t="shared" si="11"/>
        <v>0.77</v>
      </c>
      <c r="H141" s="17">
        <f t="shared" si="12"/>
        <v>0</v>
      </c>
      <c r="I141" s="15"/>
    </row>
    <row r="142" s="1" customFormat="1" ht="60" customHeight="1" spans="1:9">
      <c r="A142" s="13">
        <v>137</v>
      </c>
      <c r="B142" s="15" t="s">
        <v>148</v>
      </c>
      <c r="C142" s="16">
        <v>0.13</v>
      </c>
      <c r="D142" s="16">
        <v>0.13</v>
      </c>
      <c r="E142" s="16">
        <v>0</v>
      </c>
      <c r="F142" s="16"/>
      <c r="G142" s="17">
        <f t="shared" si="11"/>
        <v>0.13</v>
      </c>
      <c r="H142" s="17">
        <f t="shared" si="12"/>
        <v>0</v>
      </c>
      <c r="I142" s="15"/>
    </row>
    <row r="143" s="1" customFormat="1" ht="60" customHeight="1" spans="1:9">
      <c r="A143" s="13">
        <v>138</v>
      </c>
      <c r="B143" s="15" t="s">
        <v>149</v>
      </c>
      <c r="C143" s="16">
        <v>0.06</v>
      </c>
      <c r="D143" s="19">
        <v>0.06</v>
      </c>
      <c r="E143" s="16">
        <v>0</v>
      </c>
      <c r="F143" s="16"/>
      <c r="G143" s="17">
        <f t="shared" si="11"/>
        <v>0.06</v>
      </c>
      <c r="H143" s="17">
        <f t="shared" si="12"/>
        <v>0</v>
      </c>
      <c r="I143" s="15"/>
    </row>
    <row r="144" s="1" customFormat="1" ht="60" customHeight="1" spans="1:9">
      <c r="A144" s="13">
        <v>139</v>
      </c>
      <c r="B144" s="15" t="s">
        <v>150</v>
      </c>
      <c r="C144" s="16">
        <v>0.19</v>
      </c>
      <c r="D144" s="16">
        <v>0.1</v>
      </c>
      <c r="E144" s="16">
        <v>0</v>
      </c>
      <c r="F144" s="16"/>
      <c r="G144" s="17">
        <f t="shared" si="11"/>
        <v>0.1</v>
      </c>
      <c r="H144" s="17">
        <f t="shared" si="12"/>
        <v>0</v>
      </c>
      <c r="I144" s="15"/>
    </row>
    <row r="145" s="1" customFormat="1" ht="60" customHeight="1" spans="1:9">
      <c r="A145" s="13">
        <v>140</v>
      </c>
      <c r="B145" s="15" t="s">
        <v>151</v>
      </c>
      <c r="C145" s="16">
        <v>2.61</v>
      </c>
      <c r="D145" s="16">
        <v>2.61</v>
      </c>
      <c r="E145" s="16">
        <v>0.21</v>
      </c>
      <c r="F145" s="16"/>
      <c r="G145" s="17">
        <f t="shared" ref="G145:G208" si="13">D145-F145</f>
        <v>2.61</v>
      </c>
      <c r="H145" s="17">
        <f t="shared" ref="H145:H208" si="14">E145</f>
        <v>0.21</v>
      </c>
      <c r="I145" s="15"/>
    </row>
    <row r="146" s="1" customFormat="1" ht="60" customHeight="1" spans="1:9">
      <c r="A146" s="13">
        <v>141</v>
      </c>
      <c r="B146" s="15" t="s">
        <v>152</v>
      </c>
      <c r="C146" s="16">
        <v>2.17</v>
      </c>
      <c r="D146" s="16">
        <v>2.17</v>
      </c>
      <c r="E146" s="16">
        <v>0</v>
      </c>
      <c r="F146" s="16"/>
      <c r="G146" s="17">
        <f t="shared" si="13"/>
        <v>2.17</v>
      </c>
      <c r="H146" s="17">
        <f t="shared" si="14"/>
        <v>0</v>
      </c>
      <c r="I146" s="15"/>
    </row>
    <row r="147" s="1" customFormat="1" ht="60" customHeight="1" spans="1:9">
      <c r="A147" s="13">
        <v>142</v>
      </c>
      <c r="B147" s="15" t="s">
        <v>153</v>
      </c>
      <c r="C147" s="16">
        <v>1.2</v>
      </c>
      <c r="D147" s="16">
        <v>1.03</v>
      </c>
      <c r="E147" s="16">
        <v>0</v>
      </c>
      <c r="F147" s="16"/>
      <c r="G147" s="17">
        <f t="shared" si="13"/>
        <v>1.03</v>
      </c>
      <c r="H147" s="17">
        <f t="shared" si="14"/>
        <v>0</v>
      </c>
      <c r="I147" s="15"/>
    </row>
    <row r="148" s="1" customFormat="1" ht="60" customHeight="1" spans="1:9">
      <c r="A148" s="13">
        <v>143</v>
      </c>
      <c r="B148" s="15" t="s">
        <v>154</v>
      </c>
      <c r="C148" s="16">
        <v>35.96</v>
      </c>
      <c r="D148" s="16">
        <v>35.96</v>
      </c>
      <c r="E148" s="16">
        <v>0</v>
      </c>
      <c r="F148" s="16"/>
      <c r="G148" s="17">
        <f t="shared" si="13"/>
        <v>35.96</v>
      </c>
      <c r="H148" s="17">
        <f t="shared" si="14"/>
        <v>0</v>
      </c>
      <c r="I148" s="15"/>
    </row>
    <row r="149" s="1" customFormat="1" ht="60" customHeight="1" spans="1:9">
      <c r="A149" s="13">
        <v>144</v>
      </c>
      <c r="B149" s="15" t="s">
        <v>155</v>
      </c>
      <c r="C149" s="16">
        <v>0.34</v>
      </c>
      <c r="D149" s="16">
        <v>0.34</v>
      </c>
      <c r="E149" s="16">
        <v>0</v>
      </c>
      <c r="F149" s="16"/>
      <c r="G149" s="17">
        <f t="shared" si="13"/>
        <v>0.34</v>
      </c>
      <c r="H149" s="17">
        <f t="shared" si="14"/>
        <v>0</v>
      </c>
      <c r="I149" s="15"/>
    </row>
    <row r="150" s="1" customFormat="1" ht="60" customHeight="1" spans="1:9">
      <c r="A150" s="13">
        <v>145</v>
      </c>
      <c r="B150" s="26" t="s">
        <v>156</v>
      </c>
      <c r="C150" s="19">
        <v>0.61</v>
      </c>
      <c r="D150" s="19">
        <v>0.33</v>
      </c>
      <c r="E150" s="19">
        <v>0</v>
      </c>
      <c r="F150" s="19"/>
      <c r="G150" s="17">
        <f t="shared" si="13"/>
        <v>0.33</v>
      </c>
      <c r="H150" s="17">
        <f t="shared" si="14"/>
        <v>0</v>
      </c>
      <c r="I150" s="26"/>
    </row>
    <row r="151" s="1" customFormat="1" ht="60" customHeight="1" spans="1:9">
      <c r="A151" s="13">
        <v>146</v>
      </c>
      <c r="B151" s="15" t="s">
        <v>157</v>
      </c>
      <c r="C151" s="16">
        <v>172.72</v>
      </c>
      <c r="D151" s="16">
        <v>172.72</v>
      </c>
      <c r="E151" s="16">
        <v>5.44</v>
      </c>
      <c r="F151" s="16"/>
      <c r="G151" s="17">
        <f t="shared" si="13"/>
        <v>172.72</v>
      </c>
      <c r="H151" s="17">
        <f t="shared" si="14"/>
        <v>5.44</v>
      </c>
      <c r="I151" s="15"/>
    </row>
    <row r="152" s="1" customFormat="1" ht="60" customHeight="1" spans="1:9">
      <c r="A152" s="13">
        <v>147</v>
      </c>
      <c r="B152" s="15" t="s">
        <v>158</v>
      </c>
      <c r="C152" s="16">
        <v>0.65</v>
      </c>
      <c r="D152" s="16">
        <v>0.65</v>
      </c>
      <c r="E152" s="16">
        <v>0</v>
      </c>
      <c r="F152" s="16"/>
      <c r="G152" s="17">
        <f t="shared" si="13"/>
        <v>0.65</v>
      </c>
      <c r="H152" s="17">
        <f t="shared" si="14"/>
        <v>0</v>
      </c>
      <c r="I152" s="15"/>
    </row>
    <row r="153" s="1" customFormat="1" ht="60" customHeight="1" spans="1:9">
      <c r="A153" s="13">
        <v>148</v>
      </c>
      <c r="B153" s="15" t="s">
        <v>159</v>
      </c>
      <c r="C153" s="16">
        <v>1.49</v>
      </c>
      <c r="D153" s="16">
        <v>1.49</v>
      </c>
      <c r="E153" s="16">
        <v>0</v>
      </c>
      <c r="F153" s="16"/>
      <c r="G153" s="17">
        <f t="shared" si="13"/>
        <v>1.49</v>
      </c>
      <c r="H153" s="17">
        <f t="shared" si="14"/>
        <v>0</v>
      </c>
      <c r="I153" s="15"/>
    </row>
    <row r="154" s="1" customFormat="1" ht="60" customHeight="1" spans="1:9">
      <c r="A154" s="13">
        <v>149</v>
      </c>
      <c r="B154" s="15" t="s">
        <v>160</v>
      </c>
      <c r="C154" s="16">
        <v>12.07</v>
      </c>
      <c r="D154" s="16">
        <v>8.24</v>
      </c>
      <c r="E154" s="16">
        <v>0</v>
      </c>
      <c r="F154" s="16"/>
      <c r="G154" s="17">
        <f t="shared" si="13"/>
        <v>8.24</v>
      </c>
      <c r="H154" s="17">
        <f t="shared" si="14"/>
        <v>0</v>
      </c>
      <c r="I154" s="15"/>
    </row>
    <row r="155" s="1" customFormat="1" ht="60" customHeight="1" spans="1:9">
      <c r="A155" s="13">
        <v>150</v>
      </c>
      <c r="B155" s="15" t="s">
        <v>161</v>
      </c>
      <c r="C155" s="16">
        <v>4.82</v>
      </c>
      <c r="D155" s="16">
        <v>1.91</v>
      </c>
      <c r="E155" s="16">
        <v>0.05</v>
      </c>
      <c r="F155" s="16"/>
      <c r="G155" s="17">
        <f t="shared" si="13"/>
        <v>1.91</v>
      </c>
      <c r="H155" s="17">
        <f t="shared" si="14"/>
        <v>0.05</v>
      </c>
      <c r="I155" s="15"/>
    </row>
    <row r="156" s="1" customFormat="1" ht="60" customHeight="1" spans="1:9">
      <c r="A156" s="13">
        <v>151</v>
      </c>
      <c r="B156" s="15" t="s">
        <v>162</v>
      </c>
      <c r="C156" s="16">
        <v>0.54</v>
      </c>
      <c r="D156" s="16">
        <v>0.54</v>
      </c>
      <c r="E156" s="16">
        <v>0</v>
      </c>
      <c r="F156" s="16"/>
      <c r="G156" s="17">
        <f t="shared" si="13"/>
        <v>0.54</v>
      </c>
      <c r="H156" s="17">
        <f t="shared" si="14"/>
        <v>0</v>
      </c>
      <c r="I156" s="15"/>
    </row>
    <row r="157" s="1" customFormat="1" ht="60" customHeight="1" spans="1:9">
      <c r="A157" s="13">
        <v>152</v>
      </c>
      <c r="B157" s="15" t="s">
        <v>163</v>
      </c>
      <c r="C157" s="16">
        <v>0.72</v>
      </c>
      <c r="D157" s="19">
        <v>0.45</v>
      </c>
      <c r="E157" s="16">
        <v>0.05</v>
      </c>
      <c r="F157" s="16"/>
      <c r="G157" s="17">
        <f t="shared" si="13"/>
        <v>0.45</v>
      </c>
      <c r="H157" s="17">
        <f t="shared" si="14"/>
        <v>0.05</v>
      </c>
      <c r="I157" s="15"/>
    </row>
    <row r="158" s="1" customFormat="1" ht="60" customHeight="1" spans="1:9">
      <c r="A158" s="13">
        <v>153</v>
      </c>
      <c r="B158" s="21" t="s">
        <v>164</v>
      </c>
      <c r="C158" s="16">
        <v>0.32</v>
      </c>
      <c r="D158" s="16">
        <v>0.31</v>
      </c>
      <c r="E158" s="16">
        <v>0</v>
      </c>
      <c r="F158" s="16"/>
      <c r="G158" s="17">
        <f t="shared" si="13"/>
        <v>0.31</v>
      </c>
      <c r="H158" s="17">
        <f t="shared" si="14"/>
        <v>0</v>
      </c>
      <c r="I158" s="21"/>
    </row>
    <row r="159" s="1" customFormat="1" ht="60" customHeight="1" spans="1:9">
      <c r="A159" s="13">
        <v>154</v>
      </c>
      <c r="B159" s="20" t="s">
        <v>165</v>
      </c>
      <c r="C159" s="16">
        <v>0.24</v>
      </c>
      <c r="D159" s="16">
        <v>0.24</v>
      </c>
      <c r="E159" s="16">
        <v>0</v>
      </c>
      <c r="F159" s="16"/>
      <c r="G159" s="17">
        <f t="shared" si="13"/>
        <v>0.24</v>
      </c>
      <c r="H159" s="17">
        <f t="shared" si="14"/>
        <v>0</v>
      </c>
      <c r="I159" s="15"/>
    </row>
    <row r="160" s="1" customFormat="1" ht="60" customHeight="1" spans="1:9">
      <c r="A160" s="13">
        <v>155</v>
      </c>
      <c r="B160" s="21" t="s">
        <v>166</v>
      </c>
      <c r="C160" s="16">
        <v>9.79</v>
      </c>
      <c r="D160" s="16">
        <v>9.79</v>
      </c>
      <c r="E160" s="16">
        <v>0</v>
      </c>
      <c r="F160" s="16"/>
      <c r="G160" s="17">
        <f t="shared" si="13"/>
        <v>9.79</v>
      </c>
      <c r="H160" s="17">
        <f t="shared" si="14"/>
        <v>0</v>
      </c>
      <c r="I160" s="21"/>
    </row>
    <row r="161" s="1" customFormat="1" ht="60" customHeight="1" spans="1:9">
      <c r="A161" s="13">
        <v>156</v>
      </c>
      <c r="B161" s="20" t="s">
        <v>167</v>
      </c>
      <c r="C161" s="16">
        <v>0.2</v>
      </c>
      <c r="D161" s="16">
        <v>0.2</v>
      </c>
      <c r="E161" s="16">
        <v>0</v>
      </c>
      <c r="F161" s="16"/>
      <c r="G161" s="17">
        <f t="shared" si="13"/>
        <v>0.2</v>
      </c>
      <c r="H161" s="17">
        <f t="shared" si="14"/>
        <v>0</v>
      </c>
      <c r="I161" s="15"/>
    </row>
    <row r="162" s="1" customFormat="1" ht="60" customHeight="1" spans="1:9">
      <c r="A162" s="13">
        <v>157</v>
      </c>
      <c r="B162" s="20" t="s">
        <v>168</v>
      </c>
      <c r="C162" s="16">
        <v>0.12</v>
      </c>
      <c r="D162" s="16">
        <v>0.08</v>
      </c>
      <c r="E162" s="16">
        <v>0</v>
      </c>
      <c r="F162" s="16"/>
      <c r="G162" s="17">
        <f t="shared" si="13"/>
        <v>0.08</v>
      </c>
      <c r="H162" s="17">
        <f t="shared" si="14"/>
        <v>0</v>
      </c>
      <c r="I162" s="15"/>
    </row>
    <row r="163" s="1" customFormat="1" ht="60" customHeight="1" spans="1:9">
      <c r="A163" s="13">
        <v>158</v>
      </c>
      <c r="B163" s="15" t="s">
        <v>169</v>
      </c>
      <c r="C163" s="15">
        <v>0.27</v>
      </c>
      <c r="D163" s="15">
        <v>0.27</v>
      </c>
      <c r="E163" s="16">
        <v>0</v>
      </c>
      <c r="F163" s="15"/>
      <c r="G163" s="17">
        <f t="shared" si="13"/>
        <v>0.27</v>
      </c>
      <c r="H163" s="17">
        <f t="shared" si="14"/>
        <v>0</v>
      </c>
      <c r="I163" s="15"/>
    </row>
    <row r="164" s="1" customFormat="1" ht="60" customHeight="1" spans="1:9">
      <c r="A164" s="13">
        <v>159</v>
      </c>
      <c r="B164" s="15" t="s">
        <v>170</v>
      </c>
      <c r="C164" s="15">
        <v>0.37</v>
      </c>
      <c r="D164" s="15">
        <v>0.37</v>
      </c>
      <c r="E164" s="16">
        <v>0</v>
      </c>
      <c r="F164" s="15"/>
      <c r="G164" s="17">
        <f t="shared" si="13"/>
        <v>0.37</v>
      </c>
      <c r="H164" s="17">
        <f t="shared" si="14"/>
        <v>0</v>
      </c>
      <c r="I164" s="15"/>
    </row>
    <row r="165" s="1" customFormat="1" ht="60" customHeight="1" spans="1:9">
      <c r="A165" s="13">
        <v>160</v>
      </c>
      <c r="B165" s="15" t="s">
        <v>171</v>
      </c>
      <c r="C165" s="15">
        <v>0.66</v>
      </c>
      <c r="D165" s="15">
        <v>0.63</v>
      </c>
      <c r="E165" s="16">
        <v>0</v>
      </c>
      <c r="F165" s="15"/>
      <c r="G165" s="17">
        <f t="shared" si="13"/>
        <v>0.63</v>
      </c>
      <c r="H165" s="17">
        <f t="shared" si="14"/>
        <v>0</v>
      </c>
      <c r="I165" s="15"/>
    </row>
    <row r="166" s="1" customFormat="1" ht="60" customHeight="1" spans="1:9">
      <c r="A166" s="13">
        <v>161</v>
      </c>
      <c r="B166" s="15" t="s">
        <v>172</v>
      </c>
      <c r="C166" s="15">
        <v>0.57</v>
      </c>
      <c r="D166" s="15">
        <v>0.45</v>
      </c>
      <c r="E166" s="16">
        <v>0</v>
      </c>
      <c r="F166" s="15"/>
      <c r="G166" s="17">
        <f t="shared" si="13"/>
        <v>0.45</v>
      </c>
      <c r="H166" s="17">
        <f t="shared" si="14"/>
        <v>0</v>
      </c>
      <c r="I166" s="15"/>
    </row>
    <row r="167" s="1" customFormat="1" ht="60" customHeight="1" spans="1:9">
      <c r="A167" s="13">
        <v>162</v>
      </c>
      <c r="B167" s="15" t="s">
        <v>173</v>
      </c>
      <c r="C167" s="15">
        <v>1.32</v>
      </c>
      <c r="D167" s="15">
        <v>1.29</v>
      </c>
      <c r="E167" s="16">
        <v>0</v>
      </c>
      <c r="F167" s="15"/>
      <c r="G167" s="17">
        <f t="shared" si="13"/>
        <v>1.29</v>
      </c>
      <c r="H167" s="17">
        <f t="shared" si="14"/>
        <v>0</v>
      </c>
      <c r="I167" s="15"/>
    </row>
    <row r="168" s="1" customFormat="1" ht="60" customHeight="1" spans="1:9">
      <c r="A168" s="13">
        <v>163</v>
      </c>
      <c r="B168" s="15" t="s">
        <v>174</v>
      </c>
      <c r="C168" s="15">
        <v>2.38</v>
      </c>
      <c r="D168" s="15">
        <v>2.38</v>
      </c>
      <c r="E168" s="16">
        <v>0.12</v>
      </c>
      <c r="F168" s="15"/>
      <c r="G168" s="17">
        <f t="shared" si="13"/>
        <v>2.38</v>
      </c>
      <c r="H168" s="17">
        <f t="shared" si="14"/>
        <v>0.12</v>
      </c>
      <c r="I168" s="15"/>
    </row>
    <row r="169" s="1" customFormat="1" ht="60" customHeight="1" spans="1:9">
      <c r="A169" s="13">
        <v>164</v>
      </c>
      <c r="B169" s="15" t="s">
        <v>175</v>
      </c>
      <c r="C169" s="15">
        <v>0.09</v>
      </c>
      <c r="D169" s="15">
        <v>0.09</v>
      </c>
      <c r="E169" s="16">
        <v>0</v>
      </c>
      <c r="F169" s="15"/>
      <c r="G169" s="17">
        <f t="shared" si="13"/>
        <v>0.09</v>
      </c>
      <c r="H169" s="17">
        <f t="shared" si="14"/>
        <v>0</v>
      </c>
      <c r="I169" s="15"/>
    </row>
    <row r="170" s="1" customFormat="1" ht="60" customHeight="1" spans="1:9">
      <c r="A170" s="13">
        <v>165</v>
      </c>
      <c r="B170" s="15" t="s">
        <v>176</v>
      </c>
      <c r="C170" s="15">
        <v>0.32</v>
      </c>
      <c r="D170" s="15">
        <v>0.32</v>
      </c>
      <c r="E170" s="16">
        <v>0</v>
      </c>
      <c r="F170" s="15"/>
      <c r="G170" s="17">
        <f t="shared" si="13"/>
        <v>0.32</v>
      </c>
      <c r="H170" s="17">
        <f t="shared" si="14"/>
        <v>0</v>
      </c>
      <c r="I170" s="15"/>
    </row>
    <row r="171" s="1" customFormat="1" ht="60" customHeight="1" spans="1:9">
      <c r="A171" s="13">
        <v>166</v>
      </c>
      <c r="B171" s="15" t="s">
        <v>177</v>
      </c>
      <c r="C171" s="15">
        <v>0.01</v>
      </c>
      <c r="D171" s="15">
        <v>0.01</v>
      </c>
      <c r="E171" s="16">
        <v>0.01</v>
      </c>
      <c r="F171" s="15"/>
      <c r="G171" s="17">
        <f t="shared" si="13"/>
        <v>0.01</v>
      </c>
      <c r="H171" s="17">
        <f t="shared" si="14"/>
        <v>0.01</v>
      </c>
      <c r="I171" s="15"/>
    </row>
    <row r="172" s="1" customFormat="1" ht="60" customHeight="1" spans="1:9">
      <c r="A172" s="13">
        <v>167</v>
      </c>
      <c r="B172" s="15" t="s">
        <v>178</v>
      </c>
      <c r="C172" s="15">
        <v>0.42</v>
      </c>
      <c r="D172" s="15">
        <v>0.42</v>
      </c>
      <c r="E172" s="16">
        <v>0</v>
      </c>
      <c r="F172" s="15"/>
      <c r="G172" s="17">
        <f t="shared" si="13"/>
        <v>0.42</v>
      </c>
      <c r="H172" s="17">
        <f t="shared" si="14"/>
        <v>0</v>
      </c>
      <c r="I172" s="15"/>
    </row>
    <row r="173" s="1" customFormat="1" ht="60" customHeight="1" spans="1:9">
      <c r="A173" s="13">
        <v>168</v>
      </c>
      <c r="B173" s="15" t="s">
        <v>179</v>
      </c>
      <c r="C173" s="15">
        <v>0.4</v>
      </c>
      <c r="D173" s="15">
        <v>0.4</v>
      </c>
      <c r="E173" s="16">
        <v>0</v>
      </c>
      <c r="F173" s="15"/>
      <c r="G173" s="17">
        <f t="shared" si="13"/>
        <v>0.4</v>
      </c>
      <c r="H173" s="17">
        <f t="shared" si="14"/>
        <v>0</v>
      </c>
      <c r="I173" s="15"/>
    </row>
    <row r="174" s="1" customFormat="1" ht="60" customHeight="1" spans="1:9">
      <c r="A174" s="13">
        <v>169</v>
      </c>
      <c r="B174" s="15" t="s">
        <v>180</v>
      </c>
      <c r="C174" s="15">
        <v>0.16</v>
      </c>
      <c r="D174" s="15">
        <v>0.15</v>
      </c>
      <c r="E174" s="16">
        <v>0</v>
      </c>
      <c r="F174" s="15"/>
      <c r="G174" s="17">
        <f t="shared" si="13"/>
        <v>0.15</v>
      </c>
      <c r="H174" s="17">
        <f t="shared" si="14"/>
        <v>0</v>
      </c>
      <c r="I174" s="15"/>
    </row>
    <row r="175" s="1" customFormat="1" ht="60" customHeight="1" spans="1:9">
      <c r="A175" s="13">
        <v>170</v>
      </c>
      <c r="B175" s="15" t="s">
        <v>181</v>
      </c>
      <c r="C175" s="15">
        <v>29.03</v>
      </c>
      <c r="D175" s="15">
        <v>28.63</v>
      </c>
      <c r="E175" s="16">
        <v>0.61</v>
      </c>
      <c r="F175" s="15"/>
      <c r="G175" s="17">
        <f t="shared" si="13"/>
        <v>28.63</v>
      </c>
      <c r="H175" s="17">
        <f t="shared" si="14"/>
        <v>0.61</v>
      </c>
      <c r="I175" s="15"/>
    </row>
    <row r="176" s="1" customFormat="1" ht="60" customHeight="1" spans="1:9">
      <c r="A176" s="13">
        <v>171</v>
      </c>
      <c r="B176" s="15" t="s">
        <v>182</v>
      </c>
      <c r="C176" s="16">
        <v>0.51</v>
      </c>
      <c r="D176" s="15">
        <v>0.51</v>
      </c>
      <c r="E176" s="16">
        <v>0</v>
      </c>
      <c r="F176" s="15"/>
      <c r="G176" s="17">
        <f t="shared" si="13"/>
        <v>0.51</v>
      </c>
      <c r="H176" s="17">
        <f t="shared" si="14"/>
        <v>0</v>
      </c>
      <c r="I176" s="15"/>
    </row>
    <row r="177" s="1" customFormat="1" ht="60" customHeight="1" spans="1:9">
      <c r="A177" s="13">
        <v>172</v>
      </c>
      <c r="B177" s="15" t="s">
        <v>183</v>
      </c>
      <c r="C177" s="16">
        <v>6.1</v>
      </c>
      <c r="D177" s="15">
        <v>6.09</v>
      </c>
      <c r="E177" s="16">
        <v>0.03</v>
      </c>
      <c r="F177" s="15"/>
      <c r="G177" s="17">
        <f t="shared" si="13"/>
        <v>6.09</v>
      </c>
      <c r="H177" s="17">
        <f t="shared" si="14"/>
        <v>0.03</v>
      </c>
      <c r="I177" s="15"/>
    </row>
    <row r="178" s="1" customFormat="1" ht="60" customHeight="1" spans="1:9">
      <c r="A178" s="13">
        <v>173</v>
      </c>
      <c r="B178" s="15" t="s">
        <v>184</v>
      </c>
      <c r="C178" s="16">
        <v>1.72</v>
      </c>
      <c r="D178" s="15">
        <v>1.72</v>
      </c>
      <c r="E178" s="16">
        <v>0</v>
      </c>
      <c r="F178" s="15"/>
      <c r="G178" s="17">
        <f t="shared" si="13"/>
        <v>1.72</v>
      </c>
      <c r="H178" s="17">
        <f t="shared" si="14"/>
        <v>0</v>
      </c>
      <c r="I178" s="15"/>
    </row>
    <row r="179" s="1" customFormat="1" ht="60" customHeight="1" spans="1:9">
      <c r="A179" s="13">
        <v>174</v>
      </c>
      <c r="B179" s="15" t="s">
        <v>185</v>
      </c>
      <c r="C179" s="16">
        <v>0.21</v>
      </c>
      <c r="D179" s="15">
        <v>0.15</v>
      </c>
      <c r="E179" s="16">
        <v>0</v>
      </c>
      <c r="F179" s="15"/>
      <c r="G179" s="17">
        <f t="shared" si="13"/>
        <v>0.15</v>
      </c>
      <c r="H179" s="17">
        <f t="shared" si="14"/>
        <v>0</v>
      </c>
      <c r="I179" s="15"/>
    </row>
    <row r="180" s="1" customFormat="1" ht="60" customHeight="1" spans="1:9">
      <c r="A180" s="13">
        <v>175</v>
      </c>
      <c r="B180" s="15" t="s">
        <v>186</v>
      </c>
      <c r="C180" s="16">
        <v>0.76</v>
      </c>
      <c r="D180" s="15">
        <v>0.76</v>
      </c>
      <c r="E180" s="16">
        <v>0</v>
      </c>
      <c r="F180" s="15"/>
      <c r="G180" s="17">
        <f t="shared" si="13"/>
        <v>0.76</v>
      </c>
      <c r="H180" s="17">
        <f t="shared" si="14"/>
        <v>0</v>
      </c>
      <c r="I180" s="15"/>
    </row>
    <row r="181" s="1" customFormat="1" ht="60" customHeight="1" spans="1:9">
      <c r="A181" s="13">
        <v>176</v>
      </c>
      <c r="B181" s="15" t="s">
        <v>187</v>
      </c>
      <c r="C181" s="16">
        <v>0.12</v>
      </c>
      <c r="D181" s="15">
        <v>0.12</v>
      </c>
      <c r="E181" s="16">
        <v>0.01</v>
      </c>
      <c r="F181" s="15"/>
      <c r="G181" s="17">
        <f t="shared" si="13"/>
        <v>0.12</v>
      </c>
      <c r="H181" s="17">
        <f t="shared" si="14"/>
        <v>0.01</v>
      </c>
      <c r="I181" s="15"/>
    </row>
    <row r="182" s="1" customFormat="1" ht="60" customHeight="1" spans="1:9">
      <c r="A182" s="13">
        <v>177</v>
      </c>
      <c r="B182" s="15" t="s">
        <v>188</v>
      </c>
      <c r="C182" s="16">
        <v>0.68</v>
      </c>
      <c r="D182" s="15">
        <v>0.68</v>
      </c>
      <c r="E182" s="16">
        <v>0</v>
      </c>
      <c r="F182" s="15"/>
      <c r="G182" s="17">
        <f t="shared" si="13"/>
        <v>0.68</v>
      </c>
      <c r="H182" s="17">
        <f t="shared" si="14"/>
        <v>0</v>
      </c>
      <c r="I182" s="15"/>
    </row>
    <row r="183" s="1" customFormat="1" ht="60" customHeight="1" spans="1:9">
      <c r="A183" s="13">
        <v>178</v>
      </c>
      <c r="B183" s="15" t="s">
        <v>189</v>
      </c>
      <c r="C183" s="16">
        <v>0.78</v>
      </c>
      <c r="D183" s="15">
        <v>0.69</v>
      </c>
      <c r="E183" s="16">
        <v>0</v>
      </c>
      <c r="F183" s="15"/>
      <c r="G183" s="17">
        <f t="shared" si="13"/>
        <v>0.69</v>
      </c>
      <c r="H183" s="17">
        <f t="shared" si="14"/>
        <v>0</v>
      </c>
      <c r="I183" s="15"/>
    </row>
    <row r="184" s="1" customFormat="1" ht="60" customHeight="1" spans="1:9">
      <c r="A184" s="13">
        <v>179</v>
      </c>
      <c r="B184" s="15" t="s">
        <v>190</v>
      </c>
      <c r="C184" s="16">
        <v>0.85</v>
      </c>
      <c r="D184" s="15">
        <v>0.85</v>
      </c>
      <c r="E184" s="16">
        <v>0</v>
      </c>
      <c r="F184" s="15"/>
      <c r="G184" s="17">
        <f t="shared" si="13"/>
        <v>0.85</v>
      </c>
      <c r="H184" s="17">
        <f t="shared" si="14"/>
        <v>0</v>
      </c>
      <c r="I184" s="15"/>
    </row>
    <row r="185" s="1" customFormat="1" ht="60" customHeight="1" spans="1:9">
      <c r="A185" s="13">
        <v>180</v>
      </c>
      <c r="B185" s="15" t="s">
        <v>191</v>
      </c>
      <c r="C185" s="16">
        <v>0.74</v>
      </c>
      <c r="D185" s="15">
        <v>0.74</v>
      </c>
      <c r="E185" s="16">
        <v>0.27</v>
      </c>
      <c r="F185" s="15"/>
      <c r="G185" s="17">
        <f t="shared" si="13"/>
        <v>0.74</v>
      </c>
      <c r="H185" s="17">
        <f t="shared" si="14"/>
        <v>0.27</v>
      </c>
      <c r="I185" s="15"/>
    </row>
    <row r="186" s="1" customFormat="1" ht="60" customHeight="1" spans="1:9">
      <c r="A186" s="13">
        <v>181</v>
      </c>
      <c r="B186" s="15" t="s">
        <v>192</v>
      </c>
      <c r="C186" s="15">
        <v>0.15</v>
      </c>
      <c r="D186" s="16">
        <v>0.14</v>
      </c>
      <c r="E186" s="16">
        <v>0</v>
      </c>
      <c r="F186" s="12"/>
      <c r="G186" s="17">
        <f t="shared" si="13"/>
        <v>0.14</v>
      </c>
      <c r="H186" s="17">
        <f t="shared" si="14"/>
        <v>0</v>
      </c>
      <c r="I186" s="15"/>
    </row>
    <row r="187" s="1" customFormat="1" ht="60" customHeight="1" spans="1:9">
      <c r="A187" s="13">
        <v>182</v>
      </c>
      <c r="B187" s="15" t="s">
        <v>193</v>
      </c>
      <c r="C187" s="15">
        <v>0.19</v>
      </c>
      <c r="D187" s="16">
        <v>0.19</v>
      </c>
      <c r="E187" s="16">
        <v>0</v>
      </c>
      <c r="F187" s="12"/>
      <c r="G187" s="17">
        <f t="shared" si="13"/>
        <v>0.19</v>
      </c>
      <c r="H187" s="17">
        <f t="shared" si="14"/>
        <v>0</v>
      </c>
      <c r="I187" s="15"/>
    </row>
    <row r="188" s="1" customFormat="1" ht="60" customHeight="1" spans="1:9">
      <c r="A188" s="13">
        <v>183</v>
      </c>
      <c r="B188" s="15" t="s">
        <v>194</v>
      </c>
      <c r="C188" s="15">
        <v>0.61</v>
      </c>
      <c r="D188" s="16">
        <v>0.61</v>
      </c>
      <c r="E188" s="16">
        <v>0</v>
      </c>
      <c r="F188" s="12"/>
      <c r="G188" s="17">
        <f t="shared" si="13"/>
        <v>0.61</v>
      </c>
      <c r="H188" s="17">
        <f t="shared" si="14"/>
        <v>0</v>
      </c>
      <c r="I188" s="15"/>
    </row>
    <row r="189" s="1" customFormat="1" ht="60" customHeight="1" spans="1:9">
      <c r="A189" s="13">
        <v>184</v>
      </c>
      <c r="B189" s="15" t="s">
        <v>195</v>
      </c>
      <c r="C189" s="15">
        <v>1.33</v>
      </c>
      <c r="D189" s="16">
        <v>0.95</v>
      </c>
      <c r="E189" s="16">
        <v>0</v>
      </c>
      <c r="F189" s="12"/>
      <c r="G189" s="17">
        <f t="shared" si="13"/>
        <v>0.95</v>
      </c>
      <c r="H189" s="17">
        <f t="shared" si="14"/>
        <v>0</v>
      </c>
      <c r="I189" s="15"/>
    </row>
    <row r="190" s="1" customFormat="1" ht="60" customHeight="1" spans="1:9">
      <c r="A190" s="13">
        <v>185</v>
      </c>
      <c r="B190" s="15" t="s">
        <v>196</v>
      </c>
      <c r="C190" s="15">
        <v>1.13</v>
      </c>
      <c r="D190" s="16">
        <v>1.13</v>
      </c>
      <c r="E190" s="16">
        <v>1.13</v>
      </c>
      <c r="F190" s="12"/>
      <c r="G190" s="17">
        <f t="shared" si="13"/>
        <v>1.13</v>
      </c>
      <c r="H190" s="17">
        <f t="shared" si="14"/>
        <v>1.13</v>
      </c>
      <c r="I190" s="15"/>
    </row>
    <row r="191" s="1" customFormat="1" ht="60" customHeight="1" spans="1:9">
      <c r="A191" s="13">
        <v>186</v>
      </c>
      <c r="B191" s="15" t="s">
        <v>197</v>
      </c>
      <c r="C191" s="15">
        <v>0.45</v>
      </c>
      <c r="D191" s="16">
        <v>0.22</v>
      </c>
      <c r="E191" s="16">
        <v>0</v>
      </c>
      <c r="F191" s="12"/>
      <c r="G191" s="17">
        <f t="shared" si="13"/>
        <v>0.22</v>
      </c>
      <c r="H191" s="17">
        <f t="shared" si="14"/>
        <v>0</v>
      </c>
      <c r="I191" s="15"/>
    </row>
    <row r="192" s="1" customFormat="1" ht="60" customHeight="1" spans="1:9">
      <c r="A192" s="13">
        <v>187</v>
      </c>
      <c r="B192" s="15" t="s">
        <v>198</v>
      </c>
      <c r="C192" s="15">
        <v>1.42</v>
      </c>
      <c r="D192" s="16">
        <v>1.42</v>
      </c>
      <c r="E192" s="16">
        <v>0</v>
      </c>
      <c r="F192" s="12"/>
      <c r="G192" s="17">
        <f t="shared" si="13"/>
        <v>1.42</v>
      </c>
      <c r="H192" s="17">
        <f t="shared" si="14"/>
        <v>0</v>
      </c>
      <c r="I192" s="15"/>
    </row>
    <row r="193" s="1" customFormat="1" ht="60" customHeight="1" spans="1:9">
      <c r="A193" s="13">
        <v>188</v>
      </c>
      <c r="B193" s="15" t="s">
        <v>199</v>
      </c>
      <c r="C193" s="15">
        <v>13.57</v>
      </c>
      <c r="D193" s="16">
        <v>12.83</v>
      </c>
      <c r="E193" s="16">
        <v>0.28</v>
      </c>
      <c r="F193" s="12"/>
      <c r="G193" s="17">
        <f t="shared" si="13"/>
        <v>12.83</v>
      </c>
      <c r="H193" s="17">
        <f t="shared" si="14"/>
        <v>0.28</v>
      </c>
      <c r="I193" s="15"/>
    </row>
    <row r="194" s="1" customFormat="1" ht="60" customHeight="1" spans="1:9">
      <c r="A194" s="13">
        <v>189</v>
      </c>
      <c r="B194" s="15" t="s">
        <v>200</v>
      </c>
      <c r="C194" s="15">
        <v>0.8</v>
      </c>
      <c r="D194" s="16">
        <v>0.8</v>
      </c>
      <c r="E194" s="16">
        <v>0.07</v>
      </c>
      <c r="F194" s="12"/>
      <c r="G194" s="17">
        <f t="shared" si="13"/>
        <v>0.8</v>
      </c>
      <c r="H194" s="17">
        <f t="shared" si="14"/>
        <v>0.07</v>
      </c>
      <c r="I194" s="15"/>
    </row>
    <row r="195" s="1" customFormat="1" ht="60" customHeight="1" spans="1:9">
      <c r="A195" s="13">
        <v>190</v>
      </c>
      <c r="B195" s="15" t="s">
        <v>201</v>
      </c>
      <c r="C195" s="15">
        <v>0.52</v>
      </c>
      <c r="D195" s="16">
        <v>0.04</v>
      </c>
      <c r="E195" s="16">
        <v>0</v>
      </c>
      <c r="F195" s="12"/>
      <c r="G195" s="17">
        <f t="shared" si="13"/>
        <v>0.04</v>
      </c>
      <c r="H195" s="17">
        <f t="shared" si="14"/>
        <v>0</v>
      </c>
      <c r="I195" s="15"/>
    </row>
    <row r="196" s="1" customFormat="1" ht="60" customHeight="1" spans="1:9">
      <c r="A196" s="13">
        <v>191</v>
      </c>
      <c r="B196" s="15" t="s">
        <v>202</v>
      </c>
      <c r="C196" s="15">
        <v>1.38</v>
      </c>
      <c r="D196" s="16">
        <v>1.38</v>
      </c>
      <c r="E196" s="16">
        <v>0</v>
      </c>
      <c r="F196" s="12"/>
      <c r="G196" s="17">
        <f t="shared" si="13"/>
        <v>1.38</v>
      </c>
      <c r="H196" s="17">
        <f t="shared" si="14"/>
        <v>0</v>
      </c>
      <c r="I196" s="15"/>
    </row>
    <row r="197" s="1" customFormat="1" ht="60" customHeight="1" spans="1:9">
      <c r="A197" s="13">
        <v>192</v>
      </c>
      <c r="B197" s="15" t="s">
        <v>203</v>
      </c>
      <c r="C197" s="15">
        <v>0.72</v>
      </c>
      <c r="D197" s="16">
        <v>0.72</v>
      </c>
      <c r="E197" s="16">
        <v>0</v>
      </c>
      <c r="F197" s="12"/>
      <c r="G197" s="17">
        <f t="shared" si="13"/>
        <v>0.72</v>
      </c>
      <c r="H197" s="17">
        <f t="shared" si="14"/>
        <v>0</v>
      </c>
      <c r="I197" s="15"/>
    </row>
    <row r="198" s="1" customFormat="1" ht="60" customHeight="1" spans="1:9">
      <c r="A198" s="13">
        <v>193</v>
      </c>
      <c r="B198" s="15" t="s">
        <v>204</v>
      </c>
      <c r="C198" s="15">
        <v>0.46</v>
      </c>
      <c r="D198" s="16">
        <v>0.46</v>
      </c>
      <c r="E198" s="16">
        <v>0</v>
      </c>
      <c r="F198" s="12"/>
      <c r="G198" s="17">
        <f t="shared" si="13"/>
        <v>0.46</v>
      </c>
      <c r="H198" s="17">
        <f t="shared" si="14"/>
        <v>0</v>
      </c>
      <c r="I198" s="15"/>
    </row>
    <row r="199" s="1" customFormat="1" ht="60" customHeight="1" spans="1:9">
      <c r="A199" s="13">
        <v>194</v>
      </c>
      <c r="B199" s="18" t="s">
        <v>205</v>
      </c>
      <c r="C199" s="15">
        <v>0.06</v>
      </c>
      <c r="D199" s="16">
        <v>0.01</v>
      </c>
      <c r="E199" s="16">
        <v>0.06</v>
      </c>
      <c r="F199" s="12"/>
      <c r="G199" s="17">
        <f t="shared" si="13"/>
        <v>0.01</v>
      </c>
      <c r="H199" s="17">
        <f t="shared" si="14"/>
        <v>0.06</v>
      </c>
      <c r="I199" s="15"/>
    </row>
    <row r="200" s="1" customFormat="1" ht="60" customHeight="1" spans="1:9">
      <c r="A200" s="13">
        <v>195</v>
      </c>
      <c r="B200" s="18" t="s">
        <v>206</v>
      </c>
      <c r="C200" s="16">
        <v>0.97</v>
      </c>
      <c r="D200" s="16">
        <v>0.21</v>
      </c>
      <c r="E200" s="16">
        <v>0</v>
      </c>
      <c r="F200" s="12"/>
      <c r="G200" s="17">
        <f t="shared" si="13"/>
        <v>0.21</v>
      </c>
      <c r="H200" s="17">
        <f t="shared" si="14"/>
        <v>0</v>
      </c>
      <c r="I200" s="15"/>
    </row>
    <row r="201" s="1" customFormat="1" ht="60" customHeight="1" spans="1:9">
      <c r="A201" s="13">
        <v>196</v>
      </c>
      <c r="B201" s="18" t="s">
        <v>207</v>
      </c>
      <c r="C201" s="16">
        <v>0.23</v>
      </c>
      <c r="D201" s="16">
        <v>0.23</v>
      </c>
      <c r="E201" s="16">
        <v>0</v>
      </c>
      <c r="F201" s="12"/>
      <c r="G201" s="17">
        <f t="shared" si="13"/>
        <v>0.23</v>
      </c>
      <c r="H201" s="17">
        <f t="shared" si="14"/>
        <v>0</v>
      </c>
      <c r="I201" s="15"/>
    </row>
    <row r="202" s="1" customFormat="1" ht="60" customHeight="1" spans="1:9">
      <c r="A202" s="13">
        <v>197</v>
      </c>
      <c r="B202" s="15" t="s">
        <v>208</v>
      </c>
      <c r="C202" s="16">
        <v>0.49</v>
      </c>
      <c r="D202" s="16">
        <v>0.49</v>
      </c>
      <c r="E202" s="16">
        <v>0</v>
      </c>
      <c r="F202" s="12"/>
      <c r="G202" s="17">
        <f t="shared" si="13"/>
        <v>0.49</v>
      </c>
      <c r="H202" s="17">
        <f t="shared" si="14"/>
        <v>0</v>
      </c>
      <c r="I202" s="15"/>
    </row>
    <row r="203" s="1" customFormat="1" ht="60" customHeight="1" spans="1:9">
      <c r="A203" s="13">
        <v>198</v>
      </c>
      <c r="B203" s="15" t="s">
        <v>209</v>
      </c>
      <c r="C203" s="16">
        <v>1.841</v>
      </c>
      <c r="D203" s="16">
        <v>0.77</v>
      </c>
      <c r="E203" s="16">
        <v>0</v>
      </c>
      <c r="F203" s="12"/>
      <c r="G203" s="17">
        <f t="shared" si="13"/>
        <v>0.77</v>
      </c>
      <c r="H203" s="17">
        <f t="shared" si="14"/>
        <v>0</v>
      </c>
      <c r="I203" s="15"/>
    </row>
    <row r="204" s="1" customFormat="1" ht="60" customHeight="1" spans="1:9">
      <c r="A204" s="13">
        <v>199</v>
      </c>
      <c r="B204" s="15" t="s">
        <v>210</v>
      </c>
      <c r="C204" s="16">
        <v>0.6</v>
      </c>
      <c r="D204" s="16">
        <v>0.6</v>
      </c>
      <c r="E204" s="16">
        <v>0</v>
      </c>
      <c r="F204" s="12"/>
      <c r="G204" s="17">
        <f t="shared" si="13"/>
        <v>0.6</v>
      </c>
      <c r="H204" s="17">
        <f t="shared" si="14"/>
        <v>0</v>
      </c>
      <c r="I204" s="15"/>
    </row>
    <row r="205" s="1" customFormat="1" ht="60" customHeight="1" spans="1:9">
      <c r="A205" s="13">
        <v>200</v>
      </c>
      <c r="B205" s="15" t="s">
        <v>211</v>
      </c>
      <c r="C205" s="16">
        <v>0.43</v>
      </c>
      <c r="D205" s="16">
        <v>0.39</v>
      </c>
      <c r="E205" s="16">
        <v>0.25</v>
      </c>
      <c r="F205" s="12"/>
      <c r="G205" s="17">
        <f t="shared" si="13"/>
        <v>0.39</v>
      </c>
      <c r="H205" s="17">
        <f t="shared" si="14"/>
        <v>0.25</v>
      </c>
      <c r="I205" s="15"/>
    </row>
    <row r="206" s="1" customFormat="1" ht="60" customHeight="1" spans="1:9">
      <c r="A206" s="13">
        <v>201</v>
      </c>
      <c r="B206" s="15" t="s">
        <v>212</v>
      </c>
      <c r="C206" s="16">
        <v>5.65</v>
      </c>
      <c r="D206" s="16">
        <v>5.65</v>
      </c>
      <c r="E206" s="16">
        <v>0.01</v>
      </c>
      <c r="F206" s="12"/>
      <c r="G206" s="17">
        <f t="shared" si="13"/>
        <v>5.65</v>
      </c>
      <c r="H206" s="17">
        <f t="shared" si="14"/>
        <v>0.01</v>
      </c>
      <c r="I206" s="15"/>
    </row>
    <row r="207" s="1" customFormat="1" ht="60" customHeight="1" spans="1:9">
      <c r="A207" s="13">
        <v>202</v>
      </c>
      <c r="B207" s="15" t="s">
        <v>213</v>
      </c>
      <c r="C207" s="16">
        <v>0.52</v>
      </c>
      <c r="D207" s="16">
        <v>0.52</v>
      </c>
      <c r="E207" s="16">
        <v>0</v>
      </c>
      <c r="F207" s="12"/>
      <c r="G207" s="17">
        <f t="shared" si="13"/>
        <v>0.52</v>
      </c>
      <c r="H207" s="17">
        <f t="shared" si="14"/>
        <v>0</v>
      </c>
      <c r="I207" s="15"/>
    </row>
    <row r="208" s="1" customFormat="1" ht="60" customHeight="1" spans="1:9">
      <c r="A208" s="13">
        <v>203</v>
      </c>
      <c r="B208" s="15" t="s">
        <v>214</v>
      </c>
      <c r="C208" s="16">
        <v>4.07</v>
      </c>
      <c r="D208" s="16">
        <v>4.07</v>
      </c>
      <c r="E208" s="16">
        <v>0</v>
      </c>
      <c r="F208" s="16"/>
      <c r="G208" s="17">
        <f t="shared" si="13"/>
        <v>4.07</v>
      </c>
      <c r="H208" s="17">
        <f t="shared" si="14"/>
        <v>0</v>
      </c>
      <c r="I208" s="15"/>
    </row>
    <row r="209" s="1" customFormat="1" ht="60" customHeight="1" spans="1:9">
      <c r="A209" s="13">
        <v>204</v>
      </c>
      <c r="B209" s="20" t="s">
        <v>215</v>
      </c>
      <c r="C209" s="16">
        <v>0.96</v>
      </c>
      <c r="D209" s="16">
        <v>0.96</v>
      </c>
      <c r="E209" s="16">
        <v>0</v>
      </c>
      <c r="F209" s="16"/>
      <c r="G209" s="17">
        <f t="shared" ref="G209:G212" si="15">D209-F209</f>
        <v>0.96</v>
      </c>
      <c r="H209" s="17">
        <f t="shared" ref="H209:H212" si="16">E209</f>
        <v>0</v>
      </c>
      <c r="I209" s="15"/>
    </row>
    <row r="210" s="1" customFormat="1" ht="60" customHeight="1" spans="1:9">
      <c r="A210" s="13">
        <v>205</v>
      </c>
      <c r="B210" s="20" t="s">
        <v>216</v>
      </c>
      <c r="C210" s="16">
        <v>0.78</v>
      </c>
      <c r="D210" s="16">
        <v>0.65</v>
      </c>
      <c r="E210" s="16">
        <v>0</v>
      </c>
      <c r="F210" s="16"/>
      <c r="G210" s="17">
        <f t="shared" si="15"/>
        <v>0.65</v>
      </c>
      <c r="H210" s="17">
        <f t="shared" si="16"/>
        <v>0</v>
      </c>
      <c r="I210" s="15"/>
    </row>
    <row r="211" s="1" customFormat="1" ht="60" customHeight="1" spans="1:9">
      <c r="A211" s="13">
        <v>206</v>
      </c>
      <c r="B211" s="20" t="s">
        <v>217</v>
      </c>
      <c r="C211" s="16">
        <v>0.18</v>
      </c>
      <c r="D211" s="16">
        <v>0.18</v>
      </c>
      <c r="E211" s="16">
        <v>0</v>
      </c>
      <c r="F211" s="16"/>
      <c r="G211" s="17">
        <f t="shared" si="15"/>
        <v>0.18</v>
      </c>
      <c r="H211" s="17">
        <f t="shared" si="16"/>
        <v>0</v>
      </c>
      <c r="I211" s="15"/>
    </row>
    <row r="212" s="1" customFormat="1" ht="60" customHeight="1" spans="1:9">
      <c r="A212" s="13">
        <v>207</v>
      </c>
      <c r="B212" s="20" t="s">
        <v>218</v>
      </c>
      <c r="C212" s="16">
        <v>5.44</v>
      </c>
      <c r="D212" s="16">
        <v>5.44</v>
      </c>
      <c r="E212" s="16">
        <v>0.06</v>
      </c>
      <c r="F212" s="16"/>
      <c r="G212" s="17">
        <f t="shared" si="15"/>
        <v>5.44</v>
      </c>
      <c r="H212" s="17">
        <f t="shared" si="16"/>
        <v>0.06</v>
      </c>
      <c r="I212" s="15"/>
    </row>
    <row r="213" s="1" customFormat="1" ht="60" customHeight="1" spans="1:9">
      <c r="A213" s="13">
        <v>208</v>
      </c>
      <c r="B213" s="15" t="s">
        <v>219</v>
      </c>
      <c r="C213" s="15">
        <v>2.43</v>
      </c>
      <c r="D213" s="15">
        <v>2.02</v>
      </c>
      <c r="E213" s="16">
        <v>0</v>
      </c>
      <c r="F213" s="12"/>
      <c r="G213" s="17">
        <f t="shared" ref="G213:G248" si="17">D213-F213</f>
        <v>2.02</v>
      </c>
      <c r="H213" s="17">
        <f t="shared" ref="H213:H248" si="18">E213</f>
        <v>0</v>
      </c>
      <c r="I213" s="9"/>
    </row>
    <row r="214" s="1" customFormat="1" ht="60" customHeight="1" spans="1:9">
      <c r="A214" s="13">
        <v>209</v>
      </c>
      <c r="B214" s="15" t="s">
        <v>220</v>
      </c>
      <c r="C214" s="15">
        <v>5.69</v>
      </c>
      <c r="D214" s="16">
        <v>5.09</v>
      </c>
      <c r="E214" s="16">
        <v>1.32</v>
      </c>
      <c r="F214" s="12"/>
      <c r="G214" s="17">
        <f t="shared" si="17"/>
        <v>5.09</v>
      </c>
      <c r="H214" s="17">
        <f t="shared" si="18"/>
        <v>1.32</v>
      </c>
      <c r="I214" s="15"/>
    </row>
    <row r="215" s="1" customFormat="1" ht="60" customHeight="1" spans="1:9">
      <c r="A215" s="13">
        <v>210</v>
      </c>
      <c r="B215" s="15" t="s">
        <v>221</v>
      </c>
      <c r="C215" s="15">
        <v>0.72</v>
      </c>
      <c r="D215" s="16">
        <v>0.72</v>
      </c>
      <c r="E215" s="16">
        <v>0.03</v>
      </c>
      <c r="F215" s="12"/>
      <c r="G215" s="17">
        <f t="shared" si="17"/>
        <v>0.72</v>
      </c>
      <c r="H215" s="17">
        <f t="shared" si="18"/>
        <v>0.03</v>
      </c>
      <c r="I215" s="15"/>
    </row>
    <row r="216" s="1" customFormat="1" ht="60" customHeight="1" spans="1:9">
      <c r="A216" s="13">
        <v>211</v>
      </c>
      <c r="B216" s="15" t="s">
        <v>222</v>
      </c>
      <c r="C216" s="15">
        <v>0.68</v>
      </c>
      <c r="D216" s="16">
        <v>0.68</v>
      </c>
      <c r="E216" s="16">
        <v>0</v>
      </c>
      <c r="F216" s="12"/>
      <c r="G216" s="17">
        <f t="shared" si="17"/>
        <v>0.68</v>
      </c>
      <c r="H216" s="17">
        <f t="shared" si="18"/>
        <v>0</v>
      </c>
      <c r="I216" s="15"/>
    </row>
    <row r="217" s="1" customFormat="1" ht="60" customHeight="1" spans="1:9">
      <c r="A217" s="13">
        <v>212</v>
      </c>
      <c r="B217" s="15" t="s">
        <v>223</v>
      </c>
      <c r="C217" s="15">
        <v>0.1</v>
      </c>
      <c r="D217" s="16">
        <v>0.1</v>
      </c>
      <c r="E217" s="16">
        <v>0</v>
      </c>
      <c r="F217" s="12"/>
      <c r="G217" s="17">
        <f t="shared" si="17"/>
        <v>0.1</v>
      </c>
      <c r="H217" s="17">
        <f t="shared" si="18"/>
        <v>0</v>
      </c>
      <c r="I217" s="15"/>
    </row>
    <row r="218" s="1" customFormat="1" ht="60" customHeight="1" spans="1:9">
      <c r="A218" s="13">
        <v>213</v>
      </c>
      <c r="B218" s="15" t="s">
        <v>224</v>
      </c>
      <c r="C218" s="15">
        <v>0.42</v>
      </c>
      <c r="D218" s="16">
        <v>0.42</v>
      </c>
      <c r="E218" s="16">
        <v>0</v>
      </c>
      <c r="F218" s="12"/>
      <c r="G218" s="17">
        <f t="shared" si="17"/>
        <v>0.42</v>
      </c>
      <c r="H218" s="17">
        <f t="shared" si="18"/>
        <v>0</v>
      </c>
      <c r="I218" s="15"/>
    </row>
    <row r="219" s="1" customFormat="1" ht="60" customHeight="1" spans="1:9">
      <c r="A219" s="13">
        <v>214</v>
      </c>
      <c r="B219" s="15" t="s">
        <v>225</v>
      </c>
      <c r="C219" s="15">
        <v>0.1</v>
      </c>
      <c r="D219" s="16">
        <v>0.1</v>
      </c>
      <c r="E219" s="16">
        <v>0</v>
      </c>
      <c r="F219" s="12"/>
      <c r="G219" s="17">
        <f t="shared" si="17"/>
        <v>0.1</v>
      </c>
      <c r="H219" s="17">
        <f t="shared" si="18"/>
        <v>0</v>
      </c>
      <c r="I219" s="15"/>
    </row>
    <row r="220" s="1" customFormat="1" ht="60" customHeight="1" spans="1:9">
      <c r="A220" s="13">
        <v>215</v>
      </c>
      <c r="B220" s="15" t="s">
        <v>226</v>
      </c>
      <c r="C220" s="15">
        <v>0.1</v>
      </c>
      <c r="D220" s="16">
        <v>0.1</v>
      </c>
      <c r="E220" s="16">
        <v>0</v>
      </c>
      <c r="F220" s="12"/>
      <c r="G220" s="17">
        <f t="shared" si="17"/>
        <v>0.1</v>
      </c>
      <c r="H220" s="17">
        <f t="shared" si="18"/>
        <v>0</v>
      </c>
      <c r="I220" s="15"/>
    </row>
    <row r="221" s="1" customFormat="1" ht="60" customHeight="1" spans="1:9">
      <c r="A221" s="13">
        <v>216</v>
      </c>
      <c r="B221" s="15" t="s">
        <v>227</v>
      </c>
      <c r="C221" s="15">
        <v>0.33</v>
      </c>
      <c r="D221" s="16">
        <v>0.33</v>
      </c>
      <c r="E221" s="16">
        <v>0</v>
      </c>
      <c r="F221" s="12"/>
      <c r="G221" s="17">
        <f t="shared" si="17"/>
        <v>0.33</v>
      </c>
      <c r="H221" s="17">
        <f t="shared" si="18"/>
        <v>0</v>
      </c>
      <c r="I221" s="15"/>
    </row>
    <row r="222" s="1" customFormat="1" ht="60" customHeight="1" spans="1:9">
      <c r="A222" s="13">
        <v>217</v>
      </c>
      <c r="B222" s="15" t="s">
        <v>228</v>
      </c>
      <c r="C222" s="15">
        <v>1.17</v>
      </c>
      <c r="D222" s="16">
        <v>1.17</v>
      </c>
      <c r="E222" s="16">
        <v>1.17</v>
      </c>
      <c r="F222" s="12"/>
      <c r="G222" s="17">
        <f t="shared" si="17"/>
        <v>1.17</v>
      </c>
      <c r="H222" s="17">
        <f t="shared" si="18"/>
        <v>1.17</v>
      </c>
      <c r="I222" s="15"/>
    </row>
    <row r="223" s="1" customFormat="1" ht="60" customHeight="1" spans="1:9">
      <c r="A223" s="13">
        <v>218</v>
      </c>
      <c r="B223" s="15" t="s">
        <v>229</v>
      </c>
      <c r="C223" s="15">
        <v>0.32</v>
      </c>
      <c r="D223" s="16">
        <v>0.19</v>
      </c>
      <c r="E223" s="16">
        <v>0</v>
      </c>
      <c r="F223" s="12"/>
      <c r="G223" s="17">
        <f t="shared" si="17"/>
        <v>0.19</v>
      </c>
      <c r="H223" s="17">
        <f t="shared" si="18"/>
        <v>0</v>
      </c>
      <c r="I223" s="15"/>
    </row>
    <row r="224" s="1" customFormat="1" ht="60" customHeight="1" spans="1:9">
      <c r="A224" s="13">
        <v>219</v>
      </c>
      <c r="B224" s="18" t="s">
        <v>230</v>
      </c>
      <c r="C224" s="16">
        <v>23.44</v>
      </c>
      <c r="D224" s="16">
        <v>22.84</v>
      </c>
      <c r="E224" s="16">
        <v>0.25</v>
      </c>
      <c r="F224" s="12"/>
      <c r="G224" s="17">
        <f t="shared" si="17"/>
        <v>22.84</v>
      </c>
      <c r="H224" s="17">
        <f t="shared" si="18"/>
        <v>0.25</v>
      </c>
      <c r="I224" s="15"/>
    </row>
    <row r="225" s="1" customFormat="1" ht="60" customHeight="1" spans="1:9">
      <c r="A225" s="13">
        <v>220</v>
      </c>
      <c r="B225" s="18" t="s">
        <v>231</v>
      </c>
      <c r="C225" s="16">
        <v>1.47</v>
      </c>
      <c r="D225" s="16">
        <v>1.47</v>
      </c>
      <c r="E225" s="16">
        <v>0</v>
      </c>
      <c r="F225" s="12"/>
      <c r="G225" s="17">
        <f t="shared" si="17"/>
        <v>1.47</v>
      </c>
      <c r="H225" s="17">
        <f t="shared" si="18"/>
        <v>0</v>
      </c>
      <c r="I225" s="15"/>
    </row>
    <row r="226" s="1" customFormat="1" ht="60" customHeight="1" spans="1:9">
      <c r="A226" s="13">
        <v>221</v>
      </c>
      <c r="B226" s="18" t="s">
        <v>232</v>
      </c>
      <c r="C226" s="16">
        <v>0.1</v>
      </c>
      <c r="D226" s="16">
        <v>0.02</v>
      </c>
      <c r="E226" s="16">
        <v>0</v>
      </c>
      <c r="F226" s="12"/>
      <c r="G226" s="17">
        <f t="shared" si="17"/>
        <v>0.02</v>
      </c>
      <c r="H226" s="17">
        <f t="shared" si="18"/>
        <v>0</v>
      </c>
      <c r="I226" s="15"/>
    </row>
    <row r="227" s="1" customFormat="1" ht="60" customHeight="1" spans="1:9">
      <c r="A227" s="13">
        <v>222</v>
      </c>
      <c r="B227" s="18" t="s">
        <v>233</v>
      </c>
      <c r="C227" s="16">
        <v>0.31</v>
      </c>
      <c r="D227" s="16">
        <v>0.31</v>
      </c>
      <c r="E227" s="16">
        <v>0</v>
      </c>
      <c r="F227" s="12"/>
      <c r="G227" s="17">
        <f t="shared" si="17"/>
        <v>0.31</v>
      </c>
      <c r="H227" s="17">
        <f t="shared" si="18"/>
        <v>0</v>
      </c>
      <c r="I227" s="15"/>
    </row>
    <row r="228" s="1" customFormat="1" ht="60" customHeight="1" spans="1:9">
      <c r="A228" s="13">
        <v>223</v>
      </c>
      <c r="B228" s="18" t="s">
        <v>234</v>
      </c>
      <c r="C228" s="16">
        <v>0.14</v>
      </c>
      <c r="D228" s="16">
        <v>0.14</v>
      </c>
      <c r="E228" s="16">
        <v>0</v>
      </c>
      <c r="F228" s="12"/>
      <c r="G228" s="17">
        <f t="shared" si="17"/>
        <v>0.14</v>
      </c>
      <c r="H228" s="17">
        <f t="shared" si="18"/>
        <v>0</v>
      </c>
      <c r="I228" s="15"/>
    </row>
    <row r="229" s="1" customFormat="1" ht="60" customHeight="1" spans="1:9">
      <c r="A229" s="13">
        <v>224</v>
      </c>
      <c r="B229" s="18" t="s">
        <v>235</v>
      </c>
      <c r="C229" s="16">
        <v>0.28</v>
      </c>
      <c r="D229" s="16">
        <v>0.28</v>
      </c>
      <c r="E229" s="16">
        <v>0</v>
      </c>
      <c r="F229" s="12"/>
      <c r="G229" s="17">
        <f t="shared" si="17"/>
        <v>0.28</v>
      </c>
      <c r="H229" s="17">
        <f t="shared" si="18"/>
        <v>0</v>
      </c>
      <c r="I229" s="15"/>
    </row>
    <row r="230" s="1" customFormat="1" ht="60" customHeight="1" spans="1:9">
      <c r="A230" s="13">
        <v>225</v>
      </c>
      <c r="B230" s="18" t="s">
        <v>236</v>
      </c>
      <c r="C230" s="16">
        <v>0.29</v>
      </c>
      <c r="D230" s="16">
        <v>0.29</v>
      </c>
      <c r="E230" s="16">
        <v>0</v>
      </c>
      <c r="F230" s="12"/>
      <c r="G230" s="17">
        <f t="shared" si="17"/>
        <v>0.29</v>
      </c>
      <c r="H230" s="17">
        <f t="shared" si="18"/>
        <v>0</v>
      </c>
      <c r="I230" s="15"/>
    </row>
    <row r="231" s="1" customFormat="1" ht="60" customHeight="1" spans="1:9">
      <c r="A231" s="13">
        <v>226</v>
      </c>
      <c r="B231" s="18" t="s">
        <v>237</v>
      </c>
      <c r="C231" s="16">
        <v>1.84</v>
      </c>
      <c r="D231" s="16">
        <v>1.84</v>
      </c>
      <c r="E231" s="16">
        <v>0</v>
      </c>
      <c r="F231" s="12"/>
      <c r="G231" s="17">
        <f t="shared" si="17"/>
        <v>1.84</v>
      </c>
      <c r="H231" s="17">
        <f t="shared" si="18"/>
        <v>0</v>
      </c>
      <c r="I231" s="15"/>
    </row>
    <row r="232" s="1" customFormat="1" ht="60" customHeight="1" spans="1:9">
      <c r="A232" s="13">
        <v>227</v>
      </c>
      <c r="B232" s="18" t="s">
        <v>238</v>
      </c>
      <c r="C232" s="16">
        <v>0.93</v>
      </c>
      <c r="D232" s="16">
        <v>0.75</v>
      </c>
      <c r="E232" s="16">
        <v>0.02</v>
      </c>
      <c r="F232" s="16"/>
      <c r="G232" s="17">
        <f t="shared" si="17"/>
        <v>0.75</v>
      </c>
      <c r="H232" s="17">
        <f t="shared" si="18"/>
        <v>0.02</v>
      </c>
      <c r="I232" s="15"/>
    </row>
    <row r="233" s="1" customFormat="1" ht="60" customHeight="1" spans="1:9">
      <c r="A233" s="13">
        <v>228</v>
      </c>
      <c r="B233" s="20" t="s">
        <v>239</v>
      </c>
      <c r="C233" s="16">
        <v>0.45</v>
      </c>
      <c r="D233" s="16">
        <v>0.45</v>
      </c>
      <c r="E233" s="16">
        <v>0</v>
      </c>
      <c r="F233" s="16"/>
      <c r="G233" s="17">
        <f t="shared" si="17"/>
        <v>0.45</v>
      </c>
      <c r="H233" s="17">
        <f t="shared" si="18"/>
        <v>0</v>
      </c>
      <c r="I233" s="15"/>
    </row>
    <row r="234" s="1" customFormat="1" ht="60" customHeight="1" spans="1:9">
      <c r="A234" s="13">
        <v>229</v>
      </c>
      <c r="B234" s="18" t="s">
        <v>240</v>
      </c>
      <c r="C234" s="16">
        <v>0.08</v>
      </c>
      <c r="D234" s="16">
        <v>0.06</v>
      </c>
      <c r="E234" s="16">
        <v>0</v>
      </c>
      <c r="F234" s="16"/>
      <c r="G234" s="17">
        <f t="shared" si="17"/>
        <v>0.06</v>
      </c>
      <c r="H234" s="17">
        <f t="shared" si="18"/>
        <v>0</v>
      </c>
      <c r="I234" s="15"/>
    </row>
    <row r="235" s="1" customFormat="1" ht="60" customHeight="1" spans="1:9">
      <c r="A235" s="13">
        <v>230</v>
      </c>
      <c r="B235" s="21" t="s">
        <v>241</v>
      </c>
      <c r="C235" s="16">
        <v>0.79</v>
      </c>
      <c r="D235" s="16">
        <v>0.79</v>
      </c>
      <c r="E235" s="16">
        <v>0</v>
      </c>
      <c r="F235" s="16"/>
      <c r="G235" s="17">
        <f t="shared" si="17"/>
        <v>0.79</v>
      </c>
      <c r="H235" s="17">
        <f t="shared" si="18"/>
        <v>0</v>
      </c>
      <c r="I235" s="21"/>
    </row>
    <row r="236" s="1" customFormat="1" ht="60" customHeight="1" spans="1:9">
      <c r="A236" s="13">
        <v>231</v>
      </c>
      <c r="B236" s="20" t="s">
        <v>242</v>
      </c>
      <c r="C236" s="16">
        <v>0.05</v>
      </c>
      <c r="D236" s="16">
        <v>0.01</v>
      </c>
      <c r="E236" s="16">
        <v>0</v>
      </c>
      <c r="F236" s="16"/>
      <c r="G236" s="17">
        <f t="shared" si="17"/>
        <v>0.01</v>
      </c>
      <c r="H236" s="17">
        <f t="shared" si="18"/>
        <v>0</v>
      </c>
      <c r="I236" s="15"/>
    </row>
    <row r="237" s="1" customFormat="1" ht="60" customHeight="1" spans="1:9">
      <c r="A237" s="13">
        <v>232</v>
      </c>
      <c r="B237" s="20" t="s">
        <v>243</v>
      </c>
      <c r="C237" s="16">
        <v>0.45</v>
      </c>
      <c r="D237" s="16">
        <v>0.45</v>
      </c>
      <c r="E237" s="16">
        <v>0</v>
      </c>
      <c r="F237" s="16"/>
      <c r="G237" s="17">
        <f t="shared" si="17"/>
        <v>0.45</v>
      </c>
      <c r="H237" s="17">
        <f t="shared" si="18"/>
        <v>0</v>
      </c>
      <c r="I237" s="15"/>
    </row>
    <row r="238" s="1" customFormat="1" ht="60" customHeight="1" spans="1:9">
      <c r="A238" s="13">
        <v>233</v>
      </c>
      <c r="B238" s="21" t="s">
        <v>244</v>
      </c>
      <c r="C238" s="16">
        <v>2.18</v>
      </c>
      <c r="D238" s="16">
        <v>2.18</v>
      </c>
      <c r="E238" s="16">
        <v>0</v>
      </c>
      <c r="F238" s="16"/>
      <c r="G238" s="17">
        <f t="shared" si="17"/>
        <v>2.18</v>
      </c>
      <c r="H238" s="17">
        <f t="shared" si="18"/>
        <v>0</v>
      </c>
      <c r="I238" s="21"/>
    </row>
    <row r="239" s="1" customFormat="1" ht="60" customHeight="1" spans="1:9">
      <c r="A239" s="13">
        <v>234</v>
      </c>
      <c r="B239" s="20" t="s">
        <v>245</v>
      </c>
      <c r="C239" s="16">
        <v>4.36</v>
      </c>
      <c r="D239" s="16">
        <v>0.92</v>
      </c>
      <c r="E239" s="16">
        <v>0.22</v>
      </c>
      <c r="F239" s="16"/>
      <c r="G239" s="17">
        <f t="shared" si="17"/>
        <v>0.92</v>
      </c>
      <c r="H239" s="17">
        <f t="shared" si="18"/>
        <v>0.22</v>
      </c>
      <c r="I239" s="15"/>
    </row>
    <row r="240" s="1" customFormat="1" ht="60" customHeight="1" spans="1:9">
      <c r="A240" s="13">
        <v>235</v>
      </c>
      <c r="B240" s="20" t="s">
        <v>246</v>
      </c>
      <c r="C240" s="16">
        <v>0.31</v>
      </c>
      <c r="D240" s="16">
        <v>0.31</v>
      </c>
      <c r="E240" s="16">
        <v>0</v>
      </c>
      <c r="F240" s="16"/>
      <c r="G240" s="17">
        <f t="shared" si="17"/>
        <v>0.31</v>
      </c>
      <c r="H240" s="17">
        <f t="shared" si="18"/>
        <v>0</v>
      </c>
      <c r="I240" s="15"/>
    </row>
    <row r="241" s="1" customFormat="1" ht="60" customHeight="1" spans="1:9">
      <c r="A241" s="13">
        <v>236</v>
      </c>
      <c r="B241" s="18" t="s">
        <v>247</v>
      </c>
      <c r="C241" s="16">
        <v>1.15</v>
      </c>
      <c r="D241" s="16">
        <v>0.7</v>
      </c>
      <c r="E241" s="16">
        <v>0</v>
      </c>
      <c r="F241" s="16"/>
      <c r="G241" s="17">
        <f t="shared" si="17"/>
        <v>0.7</v>
      </c>
      <c r="H241" s="17">
        <f t="shared" si="18"/>
        <v>0</v>
      </c>
      <c r="I241" s="15"/>
    </row>
    <row r="242" s="1" customFormat="1" ht="60" customHeight="1" spans="1:9">
      <c r="A242" s="13">
        <v>237</v>
      </c>
      <c r="B242" s="21" t="s">
        <v>248</v>
      </c>
      <c r="C242" s="16">
        <v>0.1</v>
      </c>
      <c r="D242" s="16">
        <v>0.1</v>
      </c>
      <c r="E242" s="16">
        <v>0</v>
      </c>
      <c r="F242" s="16"/>
      <c r="G242" s="17">
        <f t="shared" si="17"/>
        <v>0.1</v>
      </c>
      <c r="H242" s="17">
        <f t="shared" si="18"/>
        <v>0</v>
      </c>
      <c r="I242" s="21"/>
    </row>
    <row r="243" s="1" customFormat="1" ht="60" customHeight="1" spans="1:9">
      <c r="A243" s="13">
        <v>238</v>
      </c>
      <c r="B243" s="18" t="s">
        <v>249</v>
      </c>
      <c r="C243" s="16">
        <v>0.08</v>
      </c>
      <c r="D243" s="16">
        <v>0.08</v>
      </c>
      <c r="E243" s="16">
        <v>0</v>
      </c>
      <c r="F243" s="16"/>
      <c r="G243" s="17">
        <f t="shared" si="17"/>
        <v>0.08</v>
      </c>
      <c r="H243" s="17">
        <f t="shared" si="18"/>
        <v>0</v>
      </c>
      <c r="I243" s="15"/>
    </row>
    <row r="244" s="1" customFormat="1" ht="60" customHeight="1" spans="1:9">
      <c r="A244" s="13">
        <v>239</v>
      </c>
      <c r="B244" s="21" t="s">
        <v>250</v>
      </c>
      <c r="C244" s="16">
        <v>0.06</v>
      </c>
      <c r="D244" s="16">
        <v>0.06</v>
      </c>
      <c r="E244" s="16">
        <v>0.04</v>
      </c>
      <c r="F244" s="16"/>
      <c r="G244" s="17">
        <f t="shared" si="17"/>
        <v>0.06</v>
      </c>
      <c r="H244" s="17">
        <f t="shared" si="18"/>
        <v>0.04</v>
      </c>
      <c r="I244" s="21"/>
    </row>
    <row r="245" s="1" customFormat="1" ht="60" customHeight="1" spans="1:9">
      <c r="A245" s="13">
        <v>240</v>
      </c>
      <c r="B245" s="18" t="s">
        <v>251</v>
      </c>
      <c r="C245" s="16">
        <v>0.54</v>
      </c>
      <c r="D245" s="16">
        <v>0.52</v>
      </c>
      <c r="E245" s="16">
        <v>0</v>
      </c>
      <c r="F245" s="16"/>
      <c r="G245" s="17">
        <f t="shared" si="17"/>
        <v>0.52</v>
      </c>
      <c r="H245" s="17">
        <f t="shared" si="18"/>
        <v>0</v>
      </c>
      <c r="I245" s="15"/>
    </row>
    <row r="246" s="1" customFormat="1" ht="60" customHeight="1" spans="1:9">
      <c r="A246" s="13">
        <v>241</v>
      </c>
      <c r="B246" s="21" t="s">
        <v>252</v>
      </c>
      <c r="C246" s="16">
        <v>0.47</v>
      </c>
      <c r="D246" s="16">
        <v>0.47</v>
      </c>
      <c r="E246" s="16">
        <v>0.04</v>
      </c>
      <c r="F246" s="16"/>
      <c r="G246" s="17">
        <f t="shared" si="17"/>
        <v>0.47</v>
      </c>
      <c r="H246" s="17">
        <f t="shared" si="18"/>
        <v>0.04</v>
      </c>
      <c r="I246" s="21"/>
    </row>
    <row r="247" s="1" customFormat="1" ht="60" customHeight="1" spans="1:9">
      <c r="A247" s="13">
        <v>242</v>
      </c>
      <c r="B247" s="18" t="s">
        <v>253</v>
      </c>
      <c r="C247" s="16">
        <v>1.23</v>
      </c>
      <c r="D247" s="16">
        <v>0.89</v>
      </c>
      <c r="E247" s="16">
        <v>0</v>
      </c>
      <c r="F247" s="16"/>
      <c r="G247" s="17">
        <f t="shared" si="17"/>
        <v>0.89</v>
      </c>
      <c r="H247" s="17">
        <f t="shared" si="18"/>
        <v>0</v>
      </c>
      <c r="I247" s="15"/>
    </row>
    <row r="248" s="1" customFormat="1" ht="60" customHeight="1" spans="1:9">
      <c r="A248" s="13">
        <v>243</v>
      </c>
      <c r="B248" s="21" t="s">
        <v>254</v>
      </c>
      <c r="C248" s="16">
        <v>0.57</v>
      </c>
      <c r="D248" s="16">
        <v>0.57</v>
      </c>
      <c r="E248" s="16">
        <v>0</v>
      </c>
      <c r="F248" s="16"/>
      <c r="G248" s="17">
        <f t="shared" si="17"/>
        <v>0.57</v>
      </c>
      <c r="H248" s="17">
        <f t="shared" si="18"/>
        <v>0</v>
      </c>
      <c r="I248" s="21"/>
    </row>
    <row r="249" s="1" customFormat="1" ht="60" customHeight="1" spans="1:9">
      <c r="A249" s="13">
        <v>244</v>
      </c>
      <c r="B249" s="21" t="s">
        <v>255</v>
      </c>
      <c r="C249" s="16">
        <v>0.85</v>
      </c>
      <c r="D249" s="16">
        <v>0.85</v>
      </c>
      <c r="E249" s="16">
        <v>0</v>
      </c>
      <c r="F249" s="16"/>
      <c r="G249" s="17">
        <f t="shared" ref="G249:G266" si="19">D249-F249</f>
        <v>0.85</v>
      </c>
      <c r="H249" s="17">
        <f t="shared" ref="H249:H266" si="20">E249</f>
        <v>0</v>
      </c>
      <c r="I249" s="21"/>
    </row>
    <row r="250" s="1" customFormat="1" ht="60" customHeight="1" spans="1:9">
      <c r="A250" s="13">
        <v>245</v>
      </c>
      <c r="B250" s="21" t="s">
        <v>256</v>
      </c>
      <c r="C250" s="16">
        <v>0.29</v>
      </c>
      <c r="D250" s="16">
        <v>0.27</v>
      </c>
      <c r="E250" s="16">
        <v>0</v>
      </c>
      <c r="F250" s="16"/>
      <c r="G250" s="17">
        <f t="shared" si="19"/>
        <v>0.27</v>
      </c>
      <c r="H250" s="17">
        <f t="shared" si="20"/>
        <v>0</v>
      </c>
      <c r="I250" s="21"/>
    </row>
    <row r="251" s="1" customFormat="1" ht="60" customHeight="1" spans="1:9">
      <c r="A251" s="13">
        <v>246</v>
      </c>
      <c r="B251" s="21" t="s">
        <v>257</v>
      </c>
      <c r="C251" s="16">
        <v>0.74</v>
      </c>
      <c r="D251" s="16">
        <v>0.72</v>
      </c>
      <c r="E251" s="16">
        <v>0</v>
      </c>
      <c r="F251" s="16"/>
      <c r="G251" s="17">
        <f t="shared" si="19"/>
        <v>0.72</v>
      </c>
      <c r="H251" s="17">
        <f t="shared" si="20"/>
        <v>0</v>
      </c>
      <c r="I251" s="21"/>
    </row>
    <row r="252" s="1" customFormat="1" ht="60" customHeight="1" spans="1:9">
      <c r="A252" s="13">
        <v>247</v>
      </c>
      <c r="B252" s="21" t="s">
        <v>258</v>
      </c>
      <c r="C252" s="16">
        <v>1.17</v>
      </c>
      <c r="D252" s="16">
        <v>1.08</v>
      </c>
      <c r="E252" s="16">
        <v>0</v>
      </c>
      <c r="F252" s="16"/>
      <c r="G252" s="17">
        <f t="shared" si="19"/>
        <v>1.08</v>
      </c>
      <c r="H252" s="17">
        <f t="shared" si="20"/>
        <v>0</v>
      </c>
      <c r="I252" s="21"/>
    </row>
    <row r="253" s="1" customFormat="1" ht="60" customHeight="1" spans="1:9">
      <c r="A253" s="13">
        <v>248</v>
      </c>
      <c r="B253" s="15" t="s">
        <v>259</v>
      </c>
      <c r="C253" s="15">
        <v>0.04</v>
      </c>
      <c r="D253" s="16">
        <v>0.03</v>
      </c>
      <c r="E253" s="16">
        <v>0</v>
      </c>
      <c r="F253" s="16"/>
      <c r="G253" s="17">
        <f t="shared" si="19"/>
        <v>0.03</v>
      </c>
      <c r="H253" s="17">
        <f t="shared" si="20"/>
        <v>0</v>
      </c>
      <c r="I253" s="15"/>
    </row>
    <row r="254" s="1" customFormat="1" ht="60" customHeight="1" spans="1:9">
      <c r="A254" s="13">
        <v>249</v>
      </c>
      <c r="B254" s="15" t="s">
        <v>260</v>
      </c>
      <c r="C254" s="15">
        <v>8.95</v>
      </c>
      <c r="D254" s="16">
        <v>8.95</v>
      </c>
      <c r="E254" s="16">
        <v>3.75</v>
      </c>
      <c r="F254" s="16"/>
      <c r="G254" s="17">
        <f t="shared" si="19"/>
        <v>8.95</v>
      </c>
      <c r="H254" s="17">
        <f t="shared" si="20"/>
        <v>3.75</v>
      </c>
      <c r="I254" s="15"/>
    </row>
    <row r="255" s="1" customFormat="1" ht="60" customHeight="1" spans="1:9">
      <c r="A255" s="13">
        <v>250</v>
      </c>
      <c r="B255" s="15" t="s">
        <v>261</v>
      </c>
      <c r="C255" s="15">
        <v>1.86</v>
      </c>
      <c r="D255" s="16">
        <v>0</v>
      </c>
      <c r="E255" s="16">
        <v>0</v>
      </c>
      <c r="F255" s="16"/>
      <c r="G255" s="17">
        <f t="shared" si="19"/>
        <v>0</v>
      </c>
      <c r="H255" s="17">
        <f t="shared" si="20"/>
        <v>0</v>
      </c>
      <c r="I255" s="15"/>
    </row>
    <row r="256" s="1" customFormat="1" ht="60" customHeight="1" spans="1:9">
      <c r="A256" s="13">
        <v>251</v>
      </c>
      <c r="B256" s="15" t="s">
        <v>262</v>
      </c>
      <c r="C256" s="15">
        <v>0.27</v>
      </c>
      <c r="D256" s="16">
        <v>0.27</v>
      </c>
      <c r="E256" s="16">
        <v>0</v>
      </c>
      <c r="F256" s="16"/>
      <c r="G256" s="17">
        <f t="shared" si="19"/>
        <v>0.27</v>
      </c>
      <c r="H256" s="17">
        <f t="shared" si="20"/>
        <v>0</v>
      </c>
      <c r="I256" s="15"/>
    </row>
    <row r="257" s="1" customFormat="1" ht="60" customHeight="1" spans="1:9">
      <c r="A257" s="13">
        <v>252</v>
      </c>
      <c r="B257" s="15" t="s">
        <v>263</v>
      </c>
      <c r="C257" s="15">
        <v>8.65</v>
      </c>
      <c r="D257" s="16">
        <v>8.65</v>
      </c>
      <c r="E257" s="16">
        <v>0.04</v>
      </c>
      <c r="F257" s="16"/>
      <c r="G257" s="17">
        <f t="shared" si="19"/>
        <v>8.65</v>
      </c>
      <c r="H257" s="17">
        <f t="shared" si="20"/>
        <v>0.04</v>
      </c>
      <c r="I257" s="15"/>
    </row>
    <row r="258" s="1" customFormat="1" ht="60" customHeight="1" spans="1:9">
      <c r="A258" s="13">
        <v>253</v>
      </c>
      <c r="B258" s="15" t="s">
        <v>264</v>
      </c>
      <c r="C258" s="15">
        <v>0.11</v>
      </c>
      <c r="D258" s="16">
        <v>0.11</v>
      </c>
      <c r="E258" s="16">
        <v>0</v>
      </c>
      <c r="F258" s="16"/>
      <c r="G258" s="17">
        <f t="shared" si="19"/>
        <v>0.11</v>
      </c>
      <c r="H258" s="17">
        <f t="shared" si="20"/>
        <v>0</v>
      </c>
      <c r="I258" s="15"/>
    </row>
    <row r="259" s="1" customFormat="1" ht="60" customHeight="1" spans="1:9">
      <c r="A259" s="13">
        <v>254</v>
      </c>
      <c r="B259" s="15" t="s">
        <v>265</v>
      </c>
      <c r="C259" s="15">
        <v>0.66</v>
      </c>
      <c r="D259" s="16">
        <v>0.65</v>
      </c>
      <c r="E259" s="16">
        <v>0</v>
      </c>
      <c r="F259" s="16"/>
      <c r="G259" s="17">
        <f t="shared" si="19"/>
        <v>0.65</v>
      </c>
      <c r="H259" s="17">
        <f t="shared" si="20"/>
        <v>0</v>
      </c>
      <c r="I259" s="15"/>
    </row>
    <row r="260" s="1" customFormat="1" ht="60" customHeight="1" spans="1:9">
      <c r="A260" s="13">
        <v>255</v>
      </c>
      <c r="B260" s="18" t="s">
        <v>266</v>
      </c>
      <c r="C260" s="15">
        <v>0.79</v>
      </c>
      <c r="D260" s="16">
        <v>0.79</v>
      </c>
      <c r="E260" s="16">
        <v>0</v>
      </c>
      <c r="F260" s="16"/>
      <c r="G260" s="17">
        <f t="shared" si="19"/>
        <v>0.79</v>
      </c>
      <c r="H260" s="17">
        <f t="shared" si="20"/>
        <v>0</v>
      </c>
      <c r="I260" s="15"/>
    </row>
    <row r="261" s="1" customFormat="1" ht="60" customHeight="1" spans="1:9">
      <c r="A261" s="13">
        <v>256</v>
      </c>
      <c r="B261" s="18" t="s">
        <v>267</v>
      </c>
      <c r="C261" s="16">
        <v>0.23</v>
      </c>
      <c r="D261" s="16">
        <v>0.23</v>
      </c>
      <c r="E261" s="16">
        <v>0</v>
      </c>
      <c r="F261" s="16"/>
      <c r="G261" s="17">
        <f t="shared" si="19"/>
        <v>0.23</v>
      </c>
      <c r="H261" s="17">
        <f t="shared" si="20"/>
        <v>0</v>
      </c>
      <c r="I261" s="15"/>
    </row>
    <row r="262" s="1" customFormat="1" ht="60" customHeight="1" spans="1:9">
      <c r="A262" s="13">
        <v>257</v>
      </c>
      <c r="B262" s="18" t="s">
        <v>268</v>
      </c>
      <c r="C262" s="16">
        <v>0.06</v>
      </c>
      <c r="D262" s="16">
        <v>0.06</v>
      </c>
      <c r="E262" s="16">
        <v>0</v>
      </c>
      <c r="F262" s="16"/>
      <c r="G262" s="17">
        <f t="shared" si="19"/>
        <v>0.06</v>
      </c>
      <c r="H262" s="17">
        <f t="shared" si="20"/>
        <v>0</v>
      </c>
      <c r="I262" s="15"/>
    </row>
    <row r="263" s="1" customFormat="1" ht="58" customHeight="1" spans="1:9">
      <c r="A263" s="13">
        <v>258</v>
      </c>
      <c r="B263" s="15" t="s">
        <v>269</v>
      </c>
      <c r="C263" s="16">
        <v>12.86</v>
      </c>
      <c r="D263" s="16">
        <v>12.59</v>
      </c>
      <c r="E263" s="16">
        <v>1.34</v>
      </c>
      <c r="F263" s="16"/>
      <c r="G263" s="16">
        <f t="shared" si="19"/>
        <v>12.59</v>
      </c>
      <c r="H263" s="16">
        <f t="shared" si="20"/>
        <v>1.34</v>
      </c>
      <c r="I263" s="15"/>
    </row>
    <row r="264" s="1" customFormat="1" ht="58" customHeight="1" spans="1:9">
      <c r="A264" s="13">
        <v>259</v>
      </c>
      <c r="B264" s="15" t="s">
        <v>270</v>
      </c>
      <c r="C264" s="16">
        <v>0.8</v>
      </c>
      <c r="D264" s="16">
        <v>0.8</v>
      </c>
      <c r="E264" s="16">
        <v>0</v>
      </c>
      <c r="F264" s="16"/>
      <c r="G264" s="16">
        <f t="shared" si="19"/>
        <v>0.8</v>
      </c>
      <c r="H264" s="16">
        <f t="shared" si="20"/>
        <v>0</v>
      </c>
      <c r="I264" s="15"/>
    </row>
    <row r="265" s="1" customFormat="1" ht="58" customHeight="1" spans="1:9">
      <c r="A265" s="13">
        <v>260</v>
      </c>
      <c r="B265" s="15" t="s">
        <v>271</v>
      </c>
      <c r="C265" s="16">
        <v>3.87</v>
      </c>
      <c r="D265" s="16">
        <v>3.17</v>
      </c>
      <c r="E265" s="16">
        <v>0.1</v>
      </c>
      <c r="F265" s="16"/>
      <c r="G265" s="16">
        <f t="shared" si="19"/>
        <v>3.17</v>
      </c>
      <c r="H265" s="16">
        <f t="shared" si="20"/>
        <v>0.1</v>
      </c>
      <c r="I265" s="15"/>
    </row>
    <row r="266" s="1" customFormat="1" ht="60" customHeight="1" spans="1:9">
      <c r="A266" s="13">
        <v>261</v>
      </c>
      <c r="B266" s="15" t="s">
        <v>272</v>
      </c>
      <c r="C266" s="16">
        <v>0.12</v>
      </c>
      <c r="D266" s="16">
        <v>0.9</v>
      </c>
      <c r="E266" s="16">
        <v>0.01</v>
      </c>
      <c r="F266" s="16"/>
      <c r="G266" s="16">
        <f t="shared" si="19"/>
        <v>0.9</v>
      </c>
      <c r="H266" s="16">
        <f t="shared" si="20"/>
        <v>0.01</v>
      </c>
      <c r="I266" s="15"/>
    </row>
    <row r="267" s="1" customFormat="1" ht="60" customHeight="1" spans="1:9">
      <c r="A267" s="13">
        <v>262</v>
      </c>
      <c r="B267" s="15" t="s">
        <v>273</v>
      </c>
      <c r="C267" s="16">
        <v>0.72</v>
      </c>
      <c r="D267" s="16">
        <v>0.72</v>
      </c>
      <c r="E267" s="16">
        <v>0</v>
      </c>
      <c r="F267" s="16"/>
      <c r="G267" s="16">
        <f t="shared" ref="G267:G298" si="21">D267-F267</f>
        <v>0.72</v>
      </c>
      <c r="H267" s="16">
        <f t="shared" ref="H267:H298" si="22">E267</f>
        <v>0</v>
      </c>
      <c r="I267" s="15"/>
    </row>
    <row r="268" s="1" customFormat="1" ht="60" customHeight="1" spans="1:9">
      <c r="A268" s="13">
        <v>263</v>
      </c>
      <c r="B268" s="15" t="s">
        <v>274</v>
      </c>
      <c r="C268" s="16">
        <v>0.11</v>
      </c>
      <c r="D268" s="16">
        <v>0.11</v>
      </c>
      <c r="E268" s="16">
        <v>0</v>
      </c>
      <c r="F268" s="16"/>
      <c r="G268" s="16">
        <f t="shared" si="21"/>
        <v>0.11</v>
      </c>
      <c r="H268" s="16">
        <f t="shared" si="22"/>
        <v>0</v>
      </c>
      <c r="I268" s="15"/>
    </row>
    <row r="269" s="1" customFormat="1" ht="60" customHeight="1" spans="1:9">
      <c r="A269" s="13">
        <v>264</v>
      </c>
      <c r="B269" s="15" t="s">
        <v>275</v>
      </c>
      <c r="C269" s="16">
        <v>0.63</v>
      </c>
      <c r="D269" s="16">
        <v>0.63</v>
      </c>
      <c r="E269" s="16">
        <v>0</v>
      </c>
      <c r="F269" s="16"/>
      <c r="G269" s="16">
        <f t="shared" si="21"/>
        <v>0.63</v>
      </c>
      <c r="H269" s="16">
        <f t="shared" si="22"/>
        <v>0</v>
      </c>
      <c r="I269" s="15"/>
    </row>
    <row r="270" s="1" customFormat="1" ht="60" customHeight="1" spans="1:9">
      <c r="A270" s="13">
        <v>265</v>
      </c>
      <c r="B270" s="15" t="s">
        <v>276</v>
      </c>
      <c r="C270" s="16">
        <v>0.89</v>
      </c>
      <c r="D270" s="16">
        <v>0.89</v>
      </c>
      <c r="E270" s="16">
        <v>0</v>
      </c>
      <c r="F270" s="16"/>
      <c r="G270" s="16">
        <f t="shared" si="21"/>
        <v>0.89</v>
      </c>
      <c r="H270" s="16">
        <f t="shared" si="22"/>
        <v>0</v>
      </c>
      <c r="I270" s="15"/>
    </row>
    <row r="271" s="1" customFormat="1" ht="60" customHeight="1" spans="1:9">
      <c r="A271" s="13">
        <v>266</v>
      </c>
      <c r="B271" s="15" t="s">
        <v>277</v>
      </c>
      <c r="C271" s="16">
        <v>0.14</v>
      </c>
      <c r="D271" s="16">
        <v>0.14</v>
      </c>
      <c r="E271" s="16">
        <v>0</v>
      </c>
      <c r="F271" s="16"/>
      <c r="G271" s="16">
        <f t="shared" si="21"/>
        <v>0.14</v>
      </c>
      <c r="H271" s="16">
        <f t="shared" si="22"/>
        <v>0</v>
      </c>
      <c r="I271" s="15"/>
    </row>
    <row r="272" s="1" customFormat="1" ht="60" customHeight="1" spans="1:9">
      <c r="A272" s="13">
        <v>267</v>
      </c>
      <c r="B272" s="15" t="s">
        <v>278</v>
      </c>
      <c r="C272" s="16">
        <v>0.76</v>
      </c>
      <c r="D272" s="16">
        <v>0.76</v>
      </c>
      <c r="E272" s="16">
        <v>0</v>
      </c>
      <c r="F272" s="16"/>
      <c r="G272" s="16">
        <f t="shared" si="21"/>
        <v>0.76</v>
      </c>
      <c r="H272" s="16">
        <f t="shared" si="22"/>
        <v>0</v>
      </c>
      <c r="I272" s="15"/>
    </row>
    <row r="273" s="1" customFormat="1" ht="60" customHeight="1" spans="1:9">
      <c r="A273" s="13">
        <v>268</v>
      </c>
      <c r="B273" s="18" t="s">
        <v>279</v>
      </c>
      <c r="C273" s="16">
        <v>0.78</v>
      </c>
      <c r="D273" s="16">
        <v>0.78</v>
      </c>
      <c r="E273" s="16">
        <v>0</v>
      </c>
      <c r="F273" s="16"/>
      <c r="G273" s="16">
        <f t="shared" si="21"/>
        <v>0.78</v>
      </c>
      <c r="H273" s="16">
        <f t="shared" si="22"/>
        <v>0</v>
      </c>
      <c r="I273" s="15"/>
    </row>
    <row r="274" s="1" customFormat="1" ht="60" customHeight="1" spans="1:9">
      <c r="A274" s="13">
        <v>269</v>
      </c>
      <c r="B274" s="18" t="s">
        <v>280</v>
      </c>
      <c r="C274" s="16">
        <v>0.04</v>
      </c>
      <c r="D274" s="16">
        <v>0.03</v>
      </c>
      <c r="E274" s="16">
        <v>0.01</v>
      </c>
      <c r="F274" s="16"/>
      <c r="G274" s="16">
        <f t="shared" si="21"/>
        <v>0.03</v>
      </c>
      <c r="H274" s="16">
        <f t="shared" si="22"/>
        <v>0.01</v>
      </c>
      <c r="I274" s="15"/>
    </row>
    <row r="275" s="1" customFormat="1" ht="60" customHeight="1" spans="1:9">
      <c r="A275" s="13">
        <v>270</v>
      </c>
      <c r="B275" s="18" t="s">
        <v>281</v>
      </c>
      <c r="C275" s="16">
        <v>1.23</v>
      </c>
      <c r="D275" s="16">
        <v>1.23</v>
      </c>
      <c r="E275" s="16">
        <v>0</v>
      </c>
      <c r="F275" s="16"/>
      <c r="G275" s="16">
        <f t="shared" si="21"/>
        <v>1.23</v>
      </c>
      <c r="H275" s="16">
        <f t="shared" si="22"/>
        <v>0</v>
      </c>
      <c r="I275" s="15"/>
    </row>
    <row r="276" s="1" customFormat="1" ht="60" customHeight="1" spans="1:9">
      <c r="A276" s="13">
        <v>271</v>
      </c>
      <c r="B276" s="18" t="s">
        <v>282</v>
      </c>
      <c r="C276" s="16">
        <v>0.22</v>
      </c>
      <c r="D276" s="16">
        <v>0.22</v>
      </c>
      <c r="E276" s="16">
        <v>0</v>
      </c>
      <c r="F276" s="16"/>
      <c r="G276" s="16">
        <f t="shared" si="21"/>
        <v>0.22</v>
      </c>
      <c r="H276" s="16">
        <f t="shared" si="22"/>
        <v>0</v>
      </c>
      <c r="I276" s="15"/>
    </row>
    <row r="277" s="1" customFormat="1" ht="60" customHeight="1" spans="1:9">
      <c r="A277" s="13">
        <v>272</v>
      </c>
      <c r="B277" s="15" t="s">
        <v>283</v>
      </c>
      <c r="C277" s="16">
        <v>0.3</v>
      </c>
      <c r="D277" s="16">
        <v>0.3</v>
      </c>
      <c r="E277" s="16">
        <v>0</v>
      </c>
      <c r="F277" s="16"/>
      <c r="G277" s="16">
        <f t="shared" si="21"/>
        <v>0.3</v>
      </c>
      <c r="H277" s="16">
        <f t="shared" si="22"/>
        <v>0</v>
      </c>
      <c r="I277" s="15"/>
    </row>
    <row r="278" s="1" customFormat="1" ht="60" customHeight="1" spans="1:9">
      <c r="A278" s="13">
        <v>273</v>
      </c>
      <c r="B278" s="15" t="s">
        <v>284</v>
      </c>
      <c r="C278" s="16">
        <v>0.58</v>
      </c>
      <c r="D278" s="16">
        <v>0.58</v>
      </c>
      <c r="E278" s="16">
        <v>0</v>
      </c>
      <c r="F278" s="16"/>
      <c r="G278" s="16">
        <f t="shared" si="21"/>
        <v>0.58</v>
      </c>
      <c r="H278" s="16">
        <f t="shared" si="22"/>
        <v>0</v>
      </c>
      <c r="I278" s="15"/>
    </row>
    <row r="279" s="1" customFormat="1" ht="60" customHeight="1" spans="1:9">
      <c r="A279" s="13">
        <v>274</v>
      </c>
      <c r="B279" s="15" t="s">
        <v>285</v>
      </c>
      <c r="C279" s="16">
        <v>3.14</v>
      </c>
      <c r="D279" s="16">
        <v>3.14</v>
      </c>
      <c r="E279" s="16">
        <v>0</v>
      </c>
      <c r="F279" s="16"/>
      <c r="G279" s="16">
        <f t="shared" si="21"/>
        <v>3.14</v>
      </c>
      <c r="H279" s="16">
        <f t="shared" si="22"/>
        <v>0</v>
      </c>
      <c r="I279" s="15"/>
    </row>
    <row r="280" s="1" customFormat="1" ht="60" customHeight="1" spans="1:9">
      <c r="A280" s="13">
        <v>275</v>
      </c>
      <c r="B280" s="15" t="s">
        <v>286</v>
      </c>
      <c r="C280" s="16">
        <v>0.37</v>
      </c>
      <c r="D280" s="16">
        <v>0.37</v>
      </c>
      <c r="E280" s="16">
        <v>0</v>
      </c>
      <c r="F280" s="16"/>
      <c r="G280" s="16">
        <f t="shared" si="21"/>
        <v>0.37</v>
      </c>
      <c r="H280" s="16">
        <f t="shared" si="22"/>
        <v>0</v>
      </c>
      <c r="I280" s="15"/>
    </row>
    <row r="281" s="1" customFormat="1" ht="60" customHeight="1" spans="1:9">
      <c r="A281" s="13">
        <v>276</v>
      </c>
      <c r="B281" s="15" t="s">
        <v>287</v>
      </c>
      <c r="C281" s="16">
        <v>1.5</v>
      </c>
      <c r="D281" s="16">
        <v>1.5</v>
      </c>
      <c r="E281" s="16">
        <v>0</v>
      </c>
      <c r="F281" s="16"/>
      <c r="G281" s="16">
        <f t="shared" si="21"/>
        <v>1.5</v>
      </c>
      <c r="H281" s="16">
        <f t="shared" si="22"/>
        <v>0</v>
      </c>
      <c r="I281" s="15"/>
    </row>
    <row r="282" s="1" customFormat="1" ht="60" customHeight="1" spans="1:9">
      <c r="A282" s="13">
        <v>277</v>
      </c>
      <c r="B282" s="15" t="s">
        <v>288</v>
      </c>
      <c r="C282" s="16">
        <v>0.43</v>
      </c>
      <c r="D282" s="16">
        <v>0.43</v>
      </c>
      <c r="E282" s="16">
        <v>0</v>
      </c>
      <c r="F282" s="16"/>
      <c r="G282" s="16">
        <f t="shared" si="21"/>
        <v>0.43</v>
      </c>
      <c r="H282" s="16">
        <f t="shared" si="22"/>
        <v>0</v>
      </c>
      <c r="I282" s="15"/>
    </row>
    <row r="283" s="1" customFormat="1" ht="60" customHeight="1" spans="1:9">
      <c r="A283" s="13">
        <v>278</v>
      </c>
      <c r="B283" s="15" t="s">
        <v>289</v>
      </c>
      <c r="C283" s="16">
        <v>0.26</v>
      </c>
      <c r="D283" s="16">
        <v>0.26</v>
      </c>
      <c r="E283" s="16">
        <v>0</v>
      </c>
      <c r="F283" s="16"/>
      <c r="G283" s="16">
        <f t="shared" si="21"/>
        <v>0.26</v>
      </c>
      <c r="H283" s="16">
        <f t="shared" si="22"/>
        <v>0</v>
      </c>
      <c r="I283" s="15"/>
    </row>
    <row r="284" s="1" customFormat="1" ht="60" customHeight="1" spans="1:9">
      <c r="A284" s="13">
        <v>279</v>
      </c>
      <c r="B284" s="15" t="s">
        <v>290</v>
      </c>
      <c r="C284" s="16">
        <v>1.12</v>
      </c>
      <c r="D284" s="16">
        <v>1.12</v>
      </c>
      <c r="E284" s="16">
        <v>0</v>
      </c>
      <c r="F284" s="16"/>
      <c r="G284" s="16">
        <f t="shared" si="21"/>
        <v>1.12</v>
      </c>
      <c r="H284" s="16">
        <f t="shared" si="22"/>
        <v>0</v>
      </c>
      <c r="I284" s="15"/>
    </row>
    <row r="285" s="1" customFormat="1" ht="60" customHeight="1" spans="1:9">
      <c r="A285" s="13">
        <v>280</v>
      </c>
      <c r="B285" s="15" t="s">
        <v>291</v>
      </c>
      <c r="C285" s="16">
        <v>1.65</v>
      </c>
      <c r="D285" s="16">
        <v>1.64</v>
      </c>
      <c r="E285" s="16">
        <v>0</v>
      </c>
      <c r="F285" s="16"/>
      <c r="G285" s="16">
        <f t="shared" si="21"/>
        <v>1.64</v>
      </c>
      <c r="H285" s="16">
        <f t="shared" si="22"/>
        <v>0</v>
      </c>
      <c r="I285" s="15"/>
    </row>
    <row r="286" s="1" customFormat="1" ht="60" customHeight="1" spans="1:9">
      <c r="A286" s="13">
        <v>281</v>
      </c>
      <c r="B286" s="15" t="s">
        <v>292</v>
      </c>
      <c r="C286" s="16">
        <v>0.63</v>
      </c>
      <c r="D286" s="16">
        <v>0.63</v>
      </c>
      <c r="E286" s="16">
        <v>0</v>
      </c>
      <c r="F286" s="16"/>
      <c r="G286" s="16">
        <f t="shared" si="21"/>
        <v>0.63</v>
      </c>
      <c r="H286" s="16">
        <f t="shared" si="22"/>
        <v>0</v>
      </c>
      <c r="I286" s="15"/>
    </row>
    <row r="287" s="1" customFormat="1" ht="60" customHeight="1" spans="1:9">
      <c r="A287" s="13">
        <v>282</v>
      </c>
      <c r="B287" s="15" t="s">
        <v>293</v>
      </c>
      <c r="C287" s="16">
        <v>0.8</v>
      </c>
      <c r="D287" s="16">
        <v>0.8</v>
      </c>
      <c r="E287" s="16">
        <v>0</v>
      </c>
      <c r="F287" s="16"/>
      <c r="G287" s="16">
        <f t="shared" si="21"/>
        <v>0.8</v>
      </c>
      <c r="H287" s="16">
        <f t="shared" si="22"/>
        <v>0</v>
      </c>
      <c r="I287" s="15"/>
    </row>
    <row r="288" s="1" customFormat="1" ht="60" customHeight="1" spans="1:9">
      <c r="A288" s="13">
        <v>283</v>
      </c>
      <c r="B288" s="15" t="s">
        <v>294</v>
      </c>
      <c r="C288" s="16">
        <v>0.74</v>
      </c>
      <c r="D288" s="16">
        <v>0.74</v>
      </c>
      <c r="E288" s="16">
        <v>0</v>
      </c>
      <c r="F288" s="16"/>
      <c r="G288" s="16">
        <f t="shared" si="21"/>
        <v>0.74</v>
      </c>
      <c r="H288" s="16">
        <f t="shared" si="22"/>
        <v>0</v>
      </c>
      <c r="I288" s="15"/>
    </row>
    <row r="289" s="1" customFormat="1" ht="60" customHeight="1" spans="1:9">
      <c r="A289" s="13">
        <v>284</v>
      </c>
      <c r="B289" s="15" t="s">
        <v>295</v>
      </c>
      <c r="C289" s="16">
        <v>0.85</v>
      </c>
      <c r="D289" s="16">
        <v>0.85</v>
      </c>
      <c r="E289" s="16">
        <v>0</v>
      </c>
      <c r="F289" s="16"/>
      <c r="G289" s="16">
        <f t="shared" si="21"/>
        <v>0.85</v>
      </c>
      <c r="H289" s="16">
        <f t="shared" si="22"/>
        <v>0</v>
      </c>
      <c r="I289" s="15"/>
    </row>
    <row r="290" s="1" customFormat="1" ht="60" customHeight="1" spans="1:9">
      <c r="A290" s="13">
        <v>285</v>
      </c>
      <c r="B290" s="18" t="s">
        <v>296</v>
      </c>
      <c r="C290" s="16">
        <v>0.56</v>
      </c>
      <c r="D290" s="16">
        <v>0.01</v>
      </c>
      <c r="E290" s="16">
        <v>0</v>
      </c>
      <c r="F290" s="16"/>
      <c r="G290" s="16">
        <f t="shared" si="21"/>
        <v>0.01</v>
      </c>
      <c r="H290" s="16">
        <f t="shared" si="22"/>
        <v>0</v>
      </c>
      <c r="I290" s="15"/>
    </row>
    <row r="291" s="1" customFormat="1" ht="60" customHeight="1" spans="1:9">
      <c r="A291" s="13">
        <v>286</v>
      </c>
      <c r="B291" s="20" t="s">
        <v>297</v>
      </c>
      <c r="C291" s="16">
        <v>93.13</v>
      </c>
      <c r="D291" s="16">
        <v>93.13</v>
      </c>
      <c r="E291" s="16">
        <v>0.42</v>
      </c>
      <c r="F291" s="16"/>
      <c r="G291" s="16">
        <f t="shared" si="21"/>
        <v>93.13</v>
      </c>
      <c r="H291" s="16">
        <f t="shared" si="22"/>
        <v>0.42</v>
      </c>
      <c r="I291" s="15"/>
    </row>
    <row r="292" s="1" customFormat="1" ht="60" customHeight="1" spans="1:9">
      <c r="A292" s="13">
        <v>287</v>
      </c>
      <c r="B292" s="15" t="s">
        <v>298</v>
      </c>
      <c r="C292" s="16">
        <v>6.41</v>
      </c>
      <c r="D292" s="16">
        <v>6.41</v>
      </c>
      <c r="E292" s="16">
        <v>0.16</v>
      </c>
      <c r="F292" s="16"/>
      <c r="G292" s="16">
        <f t="shared" si="21"/>
        <v>6.41</v>
      </c>
      <c r="H292" s="16">
        <f t="shared" si="22"/>
        <v>0.16</v>
      </c>
      <c r="I292" s="15"/>
    </row>
    <row r="293" s="1" customFormat="1" ht="60" customHeight="1" spans="1:9">
      <c r="A293" s="13">
        <v>288</v>
      </c>
      <c r="B293" s="15" t="s">
        <v>299</v>
      </c>
      <c r="C293" s="16">
        <v>74.85</v>
      </c>
      <c r="D293" s="16">
        <v>26.8</v>
      </c>
      <c r="E293" s="16">
        <v>1.37</v>
      </c>
      <c r="F293" s="16"/>
      <c r="G293" s="16">
        <f t="shared" si="21"/>
        <v>26.8</v>
      </c>
      <c r="H293" s="16">
        <f t="shared" si="22"/>
        <v>1.37</v>
      </c>
      <c r="I293" s="15"/>
    </row>
    <row r="294" s="1" customFormat="1" ht="60" customHeight="1" spans="1:9">
      <c r="A294" s="13">
        <v>289</v>
      </c>
      <c r="B294" s="15" t="s">
        <v>300</v>
      </c>
      <c r="C294" s="16">
        <v>1.85</v>
      </c>
      <c r="D294" s="16">
        <v>1.85</v>
      </c>
      <c r="E294" s="16">
        <v>0.02</v>
      </c>
      <c r="F294" s="16"/>
      <c r="G294" s="16">
        <f t="shared" si="21"/>
        <v>1.85</v>
      </c>
      <c r="H294" s="16">
        <f t="shared" si="22"/>
        <v>0.02</v>
      </c>
      <c r="I294" s="15"/>
    </row>
    <row r="295" s="1" customFormat="1" ht="60" customHeight="1" spans="1:9">
      <c r="A295" s="13">
        <v>290</v>
      </c>
      <c r="B295" s="15" t="s">
        <v>301</v>
      </c>
      <c r="C295" s="16">
        <v>8.45</v>
      </c>
      <c r="D295" s="16">
        <v>8.39</v>
      </c>
      <c r="E295" s="16">
        <v>0.97</v>
      </c>
      <c r="F295" s="16"/>
      <c r="G295" s="16">
        <f t="shared" si="21"/>
        <v>8.39</v>
      </c>
      <c r="H295" s="16">
        <f t="shared" si="22"/>
        <v>0.97</v>
      </c>
      <c r="I295" s="15"/>
    </row>
    <row r="296" s="1" customFormat="1" ht="60" customHeight="1" spans="1:9">
      <c r="A296" s="13">
        <v>291</v>
      </c>
      <c r="B296" s="15" t="s">
        <v>302</v>
      </c>
      <c r="C296" s="16">
        <v>0.26</v>
      </c>
      <c r="D296" s="16">
        <v>0.21</v>
      </c>
      <c r="E296" s="16">
        <v>0</v>
      </c>
      <c r="F296" s="16"/>
      <c r="G296" s="16">
        <f t="shared" si="21"/>
        <v>0.21</v>
      </c>
      <c r="H296" s="16">
        <f t="shared" si="22"/>
        <v>0</v>
      </c>
      <c r="I296" s="15"/>
    </row>
    <row r="297" s="1" customFormat="1" ht="60" customHeight="1" spans="1:9">
      <c r="A297" s="13">
        <v>292</v>
      </c>
      <c r="B297" s="15" t="s">
        <v>303</v>
      </c>
      <c r="C297" s="16">
        <v>0.1</v>
      </c>
      <c r="D297" s="16">
        <v>0.1</v>
      </c>
      <c r="E297" s="16">
        <v>0</v>
      </c>
      <c r="F297" s="16"/>
      <c r="G297" s="16">
        <f t="shared" si="21"/>
        <v>0.1</v>
      </c>
      <c r="H297" s="16">
        <f t="shared" si="22"/>
        <v>0</v>
      </c>
      <c r="I297" s="15"/>
    </row>
    <row r="298" s="1" customFormat="1" ht="60" customHeight="1" spans="1:9">
      <c r="A298" s="13">
        <v>293</v>
      </c>
      <c r="B298" s="15" t="s">
        <v>304</v>
      </c>
      <c r="C298" s="16">
        <v>0.51</v>
      </c>
      <c r="D298" s="16">
        <v>0.51</v>
      </c>
      <c r="E298" s="16">
        <v>0</v>
      </c>
      <c r="F298" s="16"/>
      <c r="G298" s="16">
        <f t="shared" si="21"/>
        <v>0.51</v>
      </c>
      <c r="H298" s="16">
        <f t="shared" si="22"/>
        <v>0</v>
      </c>
      <c r="I298" s="15"/>
    </row>
    <row r="299" s="1" customFormat="1" ht="60" customHeight="1" spans="1:9">
      <c r="A299" s="13">
        <v>294</v>
      </c>
      <c r="B299" s="15" t="s">
        <v>305</v>
      </c>
      <c r="C299" s="16">
        <v>0.12</v>
      </c>
      <c r="D299" s="16">
        <v>0.12</v>
      </c>
      <c r="E299" s="16">
        <v>0</v>
      </c>
      <c r="F299" s="16"/>
      <c r="G299" s="16">
        <f t="shared" ref="G299:G330" si="23">D299-F299</f>
        <v>0.12</v>
      </c>
      <c r="H299" s="16">
        <f t="shared" ref="H299:H330" si="24">E299</f>
        <v>0</v>
      </c>
      <c r="I299" s="15"/>
    </row>
    <row r="300" s="1" customFormat="1" ht="60" customHeight="1" spans="1:9">
      <c r="A300" s="13">
        <v>295</v>
      </c>
      <c r="B300" s="15" t="s">
        <v>306</v>
      </c>
      <c r="C300" s="16">
        <v>0.07</v>
      </c>
      <c r="D300" s="16">
        <v>0.07</v>
      </c>
      <c r="E300" s="16">
        <v>0</v>
      </c>
      <c r="F300" s="16"/>
      <c r="G300" s="16">
        <f t="shared" si="23"/>
        <v>0.07</v>
      </c>
      <c r="H300" s="16">
        <f t="shared" si="24"/>
        <v>0</v>
      </c>
      <c r="I300" s="15"/>
    </row>
    <row r="301" s="1" customFormat="1" ht="60" customHeight="1" spans="1:9">
      <c r="A301" s="13">
        <v>296</v>
      </c>
      <c r="B301" s="15" t="s">
        <v>307</v>
      </c>
      <c r="C301" s="16">
        <v>0.32</v>
      </c>
      <c r="D301" s="16">
        <v>0.32</v>
      </c>
      <c r="E301" s="16">
        <v>0</v>
      </c>
      <c r="F301" s="16"/>
      <c r="G301" s="16">
        <f t="shared" si="23"/>
        <v>0.32</v>
      </c>
      <c r="H301" s="16">
        <f t="shared" si="24"/>
        <v>0</v>
      </c>
      <c r="I301" s="15"/>
    </row>
    <row r="302" s="1" customFormat="1" ht="60" customHeight="1" spans="1:9">
      <c r="A302" s="13">
        <v>297</v>
      </c>
      <c r="B302" s="15" t="s">
        <v>308</v>
      </c>
      <c r="C302" s="16">
        <v>0.11</v>
      </c>
      <c r="D302" s="16">
        <v>0.11</v>
      </c>
      <c r="E302" s="16">
        <v>0</v>
      </c>
      <c r="F302" s="16"/>
      <c r="G302" s="16">
        <f t="shared" si="23"/>
        <v>0.11</v>
      </c>
      <c r="H302" s="16">
        <f t="shared" si="24"/>
        <v>0</v>
      </c>
      <c r="I302" s="15"/>
    </row>
    <row r="303" s="1" customFormat="1" ht="60" customHeight="1" spans="1:9">
      <c r="A303" s="13">
        <v>298</v>
      </c>
      <c r="B303" s="15" t="s">
        <v>309</v>
      </c>
      <c r="C303" s="16">
        <v>0.71</v>
      </c>
      <c r="D303" s="16">
        <v>0.71</v>
      </c>
      <c r="E303" s="16">
        <v>0</v>
      </c>
      <c r="F303" s="16"/>
      <c r="G303" s="16">
        <f t="shared" si="23"/>
        <v>0.71</v>
      </c>
      <c r="H303" s="16">
        <f t="shared" si="24"/>
        <v>0</v>
      </c>
      <c r="I303" s="15"/>
    </row>
    <row r="304" s="1" customFormat="1" ht="60" customHeight="1" spans="1:9">
      <c r="A304" s="13">
        <v>299</v>
      </c>
      <c r="B304" s="15" t="s">
        <v>310</v>
      </c>
      <c r="C304" s="16">
        <v>0.23</v>
      </c>
      <c r="D304" s="16">
        <v>0.23</v>
      </c>
      <c r="E304" s="16">
        <v>0</v>
      </c>
      <c r="F304" s="16"/>
      <c r="G304" s="16">
        <f t="shared" si="23"/>
        <v>0.23</v>
      </c>
      <c r="H304" s="16">
        <f t="shared" si="24"/>
        <v>0</v>
      </c>
      <c r="I304" s="15"/>
    </row>
    <row r="305" s="1" customFormat="1" ht="60" customHeight="1" spans="1:9">
      <c r="A305" s="13">
        <v>300</v>
      </c>
      <c r="B305" s="15" t="s">
        <v>311</v>
      </c>
      <c r="C305" s="16">
        <v>0.13</v>
      </c>
      <c r="D305" s="16">
        <v>0.13</v>
      </c>
      <c r="E305" s="16">
        <v>0</v>
      </c>
      <c r="F305" s="16"/>
      <c r="G305" s="16">
        <f t="shared" si="23"/>
        <v>0.13</v>
      </c>
      <c r="H305" s="16">
        <f t="shared" si="24"/>
        <v>0</v>
      </c>
      <c r="I305" s="15"/>
    </row>
    <row r="306" s="1" customFormat="1" ht="60" customHeight="1" spans="1:9">
      <c r="A306" s="13">
        <v>301</v>
      </c>
      <c r="B306" s="15" t="s">
        <v>312</v>
      </c>
      <c r="C306" s="16">
        <v>5.49</v>
      </c>
      <c r="D306" s="16">
        <v>5.14</v>
      </c>
      <c r="E306" s="16">
        <v>1.28</v>
      </c>
      <c r="F306" s="16"/>
      <c r="G306" s="16">
        <f t="shared" si="23"/>
        <v>5.14</v>
      </c>
      <c r="H306" s="16">
        <f t="shared" si="24"/>
        <v>1.28</v>
      </c>
      <c r="I306" s="15"/>
    </row>
    <row r="307" s="1" customFormat="1" ht="60" customHeight="1" spans="1:9">
      <c r="A307" s="13">
        <v>302</v>
      </c>
      <c r="B307" s="15" t="s">
        <v>313</v>
      </c>
      <c r="C307" s="16">
        <v>4.01</v>
      </c>
      <c r="D307" s="16">
        <v>3.8</v>
      </c>
      <c r="E307" s="16">
        <v>0.01</v>
      </c>
      <c r="F307" s="16"/>
      <c r="G307" s="16">
        <f t="shared" si="23"/>
        <v>3.8</v>
      </c>
      <c r="H307" s="16">
        <f t="shared" si="24"/>
        <v>0.01</v>
      </c>
      <c r="I307" s="15"/>
    </row>
    <row r="308" s="1" customFormat="1" ht="60" customHeight="1" spans="1:9">
      <c r="A308" s="13">
        <v>303</v>
      </c>
      <c r="B308" s="15" t="s">
        <v>314</v>
      </c>
      <c r="C308" s="16">
        <v>2.73</v>
      </c>
      <c r="D308" s="16">
        <v>2.73</v>
      </c>
      <c r="E308" s="16">
        <v>0.05</v>
      </c>
      <c r="F308" s="16"/>
      <c r="G308" s="16">
        <f t="shared" si="23"/>
        <v>2.73</v>
      </c>
      <c r="H308" s="16">
        <f t="shared" si="24"/>
        <v>0.05</v>
      </c>
      <c r="I308" s="15"/>
    </row>
    <row r="309" s="1" customFormat="1" ht="60" customHeight="1" spans="1:9">
      <c r="A309" s="13">
        <v>304</v>
      </c>
      <c r="B309" s="15" t="s">
        <v>315</v>
      </c>
      <c r="C309" s="16">
        <v>7.79</v>
      </c>
      <c r="D309" s="16">
        <v>7.78</v>
      </c>
      <c r="E309" s="16">
        <v>0.05</v>
      </c>
      <c r="F309" s="16"/>
      <c r="G309" s="16">
        <f t="shared" si="23"/>
        <v>7.78</v>
      </c>
      <c r="H309" s="16">
        <f t="shared" si="24"/>
        <v>0.05</v>
      </c>
      <c r="I309" s="15"/>
    </row>
    <row r="310" s="1" customFormat="1" ht="60" customHeight="1" spans="1:9">
      <c r="A310" s="13">
        <v>305</v>
      </c>
      <c r="B310" s="15" t="s">
        <v>316</v>
      </c>
      <c r="C310" s="16">
        <v>1.63</v>
      </c>
      <c r="D310" s="16">
        <v>1.63</v>
      </c>
      <c r="E310" s="16">
        <v>0</v>
      </c>
      <c r="F310" s="16"/>
      <c r="G310" s="16">
        <f t="shared" si="23"/>
        <v>1.63</v>
      </c>
      <c r="H310" s="16">
        <f t="shared" si="24"/>
        <v>0</v>
      </c>
      <c r="I310" s="15"/>
    </row>
    <row r="311" s="1" customFormat="1" ht="60" customHeight="1" spans="1:9">
      <c r="A311" s="13">
        <v>306</v>
      </c>
      <c r="B311" s="15" t="s">
        <v>317</v>
      </c>
      <c r="C311" s="15">
        <v>8.92</v>
      </c>
      <c r="D311" s="15">
        <v>8.89</v>
      </c>
      <c r="E311" s="16">
        <v>0</v>
      </c>
      <c r="F311" s="15"/>
      <c r="G311" s="16">
        <f t="shared" si="23"/>
        <v>8.89</v>
      </c>
      <c r="H311" s="16">
        <f t="shared" si="24"/>
        <v>0</v>
      </c>
      <c r="I311" s="15"/>
    </row>
    <row r="312" s="1" customFormat="1" ht="60" customHeight="1" spans="1:9">
      <c r="A312" s="13">
        <v>307</v>
      </c>
      <c r="B312" s="26" t="s">
        <v>318</v>
      </c>
      <c r="C312" s="19">
        <v>35</v>
      </c>
      <c r="D312" s="26">
        <v>1.07</v>
      </c>
      <c r="E312" s="19">
        <v>1.07</v>
      </c>
      <c r="F312" s="26"/>
      <c r="G312" s="16">
        <f t="shared" si="23"/>
        <v>1.07</v>
      </c>
      <c r="H312" s="16">
        <f t="shared" si="24"/>
        <v>1.07</v>
      </c>
      <c r="I312" s="26"/>
    </row>
    <row r="313" s="1" customFormat="1" ht="60" customHeight="1" spans="1:9">
      <c r="A313" s="13">
        <v>308</v>
      </c>
      <c r="B313" s="15" t="s">
        <v>319</v>
      </c>
      <c r="C313" s="16">
        <v>6.27</v>
      </c>
      <c r="D313" s="15">
        <v>6.21</v>
      </c>
      <c r="E313" s="16">
        <v>0</v>
      </c>
      <c r="F313" s="15"/>
      <c r="G313" s="16">
        <f t="shared" si="23"/>
        <v>6.21</v>
      </c>
      <c r="H313" s="16">
        <f t="shared" si="24"/>
        <v>0</v>
      </c>
      <c r="I313" s="15"/>
    </row>
    <row r="314" s="1" customFormat="1" ht="60" customHeight="1" spans="1:9">
      <c r="A314" s="13">
        <v>309</v>
      </c>
      <c r="B314" s="15" t="s">
        <v>320</v>
      </c>
      <c r="C314" s="16">
        <v>1.62</v>
      </c>
      <c r="D314" s="15">
        <v>1.46</v>
      </c>
      <c r="E314" s="16">
        <v>0</v>
      </c>
      <c r="F314" s="15"/>
      <c r="G314" s="16">
        <f t="shared" si="23"/>
        <v>1.46</v>
      </c>
      <c r="H314" s="16">
        <f t="shared" si="24"/>
        <v>0</v>
      </c>
      <c r="I314" s="15"/>
    </row>
    <row r="315" s="1" customFormat="1" ht="60" customHeight="1" spans="1:9">
      <c r="A315" s="13">
        <v>310</v>
      </c>
      <c r="B315" s="15" t="s">
        <v>321</v>
      </c>
      <c r="C315" s="16">
        <v>0.46</v>
      </c>
      <c r="D315" s="16">
        <v>0.46</v>
      </c>
      <c r="E315" s="16">
        <v>0</v>
      </c>
      <c r="F315" s="12"/>
      <c r="G315" s="16">
        <f t="shared" si="23"/>
        <v>0.46</v>
      </c>
      <c r="H315" s="16">
        <f t="shared" si="24"/>
        <v>0</v>
      </c>
      <c r="I315" s="15"/>
    </row>
    <row r="316" s="1" customFormat="1" ht="60" customHeight="1" spans="1:9">
      <c r="A316" s="13">
        <v>311</v>
      </c>
      <c r="B316" s="15" t="s">
        <v>322</v>
      </c>
      <c r="C316" s="15">
        <v>0.83</v>
      </c>
      <c r="D316" s="16">
        <v>0.83</v>
      </c>
      <c r="E316" s="16">
        <v>0</v>
      </c>
      <c r="F316" s="12"/>
      <c r="G316" s="16">
        <f t="shared" si="23"/>
        <v>0.83</v>
      </c>
      <c r="H316" s="16">
        <f t="shared" si="24"/>
        <v>0</v>
      </c>
      <c r="I316" s="15"/>
    </row>
    <row r="317" s="1" customFormat="1" ht="60" customHeight="1" spans="1:9">
      <c r="A317" s="13">
        <v>312</v>
      </c>
      <c r="B317" s="15" t="s">
        <v>323</v>
      </c>
      <c r="C317" s="15">
        <v>0.2</v>
      </c>
      <c r="D317" s="16">
        <v>0.2</v>
      </c>
      <c r="E317" s="16">
        <v>0</v>
      </c>
      <c r="F317" s="12"/>
      <c r="G317" s="16">
        <f t="shared" si="23"/>
        <v>0.2</v>
      </c>
      <c r="H317" s="16">
        <f t="shared" si="24"/>
        <v>0</v>
      </c>
      <c r="I317" s="15"/>
    </row>
    <row r="318" s="1" customFormat="1" ht="60" customHeight="1" spans="1:9">
      <c r="A318" s="13">
        <v>313</v>
      </c>
      <c r="B318" s="15" t="s">
        <v>324</v>
      </c>
      <c r="C318" s="15">
        <v>0.12</v>
      </c>
      <c r="D318" s="16">
        <v>0.12</v>
      </c>
      <c r="E318" s="16">
        <v>0</v>
      </c>
      <c r="F318" s="12"/>
      <c r="G318" s="16">
        <f t="shared" si="23"/>
        <v>0.12</v>
      </c>
      <c r="H318" s="16">
        <f t="shared" si="24"/>
        <v>0</v>
      </c>
      <c r="I318" s="15"/>
    </row>
    <row r="319" s="1" customFormat="1" ht="60" customHeight="1" spans="1:9">
      <c r="A319" s="13">
        <v>314</v>
      </c>
      <c r="B319" s="18" t="s">
        <v>325</v>
      </c>
      <c r="C319" s="15">
        <v>0.47</v>
      </c>
      <c r="D319" s="16">
        <v>0.47</v>
      </c>
      <c r="E319" s="16">
        <v>0</v>
      </c>
      <c r="F319" s="12"/>
      <c r="G319" s="16">
        <f t="shared" si="23"/>
        <v>0.47</v>
      </c>
      <c r="H319" s="16">
        <f t="shared" si="24"/>
        <v>0</v>
      </c>
      <c r="I319" s="15"/>
    </row>
    <row r="320" s="1" customFormat="1" ht="60" customHeight="1" spans="1:9">
      <c r="A320" s="13">
        <v>315</v>
      </c>
      <c r="B320" s="18" t="s">
        <v>326</v>
      </c>
      <c r="C320" s="16">
        <v>0.26</v>
      </c>
      <c r="D320" s="16">
        <v>0.26</v>
      </c>
      <c r="E320" s="16">
        <v>0</v>
      </c>
      <c r="F320" s="12"/>
      <c r="G320" s="16">
        <f t="shared" si="23"/>
        <v>0.26</v>
      </c>
      <c r="H320" s="16">
        <f t="shared" si="24"/>
        <v>0</v>
      </c>
      <c r="I320" s="15"/>
    </row>
    <row r="321" s="1" customFormat="1" ht="60" customHeight="1" spans="1:9">
      <c r="A321" s="13">
        <v>316</v>
      </c>
      <c r="B321" s="18" t="s">
        <v>327</v>
      </c>
      <c r="C321" s="16">
        <v>0.06</v>
      </c>
      <c r="D321" s="16">
        <v>0.06</v>
      </c>
      <c r="E321" s="16">
        <v>0</v>
      </c>
      <c r="F321" s="12"/>
      <c r="G321" s="16">
        <f t="shared" si="23"/>
        <v>0.06</v>
      </c>
      <c r="H321" s="16">
        <f t="shared" si="24"/>
        <v>0</v>
      </c>
      <c r="I321" s="15"/>
    </row>
    <row r="322" s="1" customFormat="1" ht="60" customHeight="1" spans="1:9">
      <c r="A322" s="13">
        <v>317</v>
      </c>
      <c r="B322" s="18" t="s">
        <v>328</v>
      </c>
      <c r="C322" s="16">
        <v>0.06</v>
      </c>
      <c r="D322" s="16">
        <v>0.06</v>
      </c>
      <c r="E322" s="16">
        <v>0</v>
      </c>
      <c r="F322" s="16"/>
      <c r="G322" s="16">
        <f t="shared" si="23"/>
        <v>0.06</v>
      </c>
      <c r="H322" s="16">
        <f t="shared" si="24"/>
        <v>0</v>
      </c>
      <c r="I322" s="15"/>
    </row>
    <row r="323" s="1" customFormat="1" ht="60" customHeight="1" spans="1:9">
      <c r="A323" s="13">
        <v>318</v>
      </c>
      <c r="B323" s="21" t="s">
        <v>329</v>
      </c>
      <c r="C323" s="16">
        <v>1.44</v>
      </c>
      <c r="D323" s="16">
        <v>1.45</v>
      </c>
      <c r="E323" s="16">
        <v>0</v>
      </c>
      <c r="F323" s="16"/>
      <c r="G323" s="16">
        <f t="shared" si="23"/>
        <v>1.45</v>
      </c>
      <c r="H323" s="16">
        <f t="shared" si="24"/>
        <v>0</v>
      </c>
      <c r="I323" s="21"/>
    </row>
    <row r="324" s="1" customFormat="1" ht="60" customHeight="1" spans="1:9">
      <c r="A324" s="13">
        <v>319</v>
      </c>
      <c r="B324" s="20" t="s">
        <v>330</v>
      </c>
      <c r="C324" s="16">
        <v>0.23</v>
      </c>
      <c r="D324" s="16">
        <v>0.23</v>
      </c>
      <c r="E324" s="16">
        <v>0</v>
      </c>
      <c r="F324" s="16"/>
      <c r="G324" s="16">
        <f t="shared" si="23"/>
        <v>0.23</v>
      </c>
      <c r="H324" s="16">
        <f t="shared" si="24"/>
        <v>0</v>
      </c>
      <c r="I324" s="15"/>
    </row>
    <row r="325" s="1" customFormat="1" ht="60" customHeight="1" spans="1:9">
      <c r="A325" s="13">
        <v>320</v>
      </c>
      <c r="B325" s="20" t="s">
        <v>331</v>
      </c>
      <c r="C325" s="16">
        <v>0.02</v>
      </c>
      <c r="D325" s="16">
        <v>0</v>
      </c>
      <c r="E325" s="16">
        <v>0</v>
      </c>
      <c r="F325" s="16"/>
      <c r="G325" s="16">
        <f t="shared" si="23"/>
        <v>0</v>
      </c>
      <c r="H325" s="16">
        <f t="shared" si="24"/>
        <v>0</v>
      </c>
      <c r="I325" s="15"/>
    </row>
    <row r="326" s="1" customFormat="1" ht="60" customHeight="1" spans="1:9">
      <c r="A326" s="13">
        <v>321</v>
      </c>
      <c r="B326" s="20" t="s">
        <v>332</v>
      </c>
      <c r="C326" s="16">
        <v>0.36</v>
      </c>
      <c r="D326" s="16">
        <v>0.36</v>
      </c>
      <c r="E326" s="16">
        <v>0</v>
      </c>
      <c r="F326" s="16"/>
      <c r="G326" s="16">
        <f t="shared" si="23"/>
        <v>0.36</v>
      </c>
      <c r="H326" s="16">
        <f t="shared" si="24"/>
        <v>0</v>
      </c>
      <c r="I326" s="15"/>
    </row>
    <row r="327" s="1" customFormat="1" ht="60" customHeight="1" spans="1:9">
      <c r="A327" s="13">
        <v>322</v>
      </c>
      <c r="B327" s="18" t="s">
        <v>333</v>
      </c>
      <c r="C327" s="16">
        <v>0.23</v>
      </c>
      <c r="D327" s="16">
        <v>0.23</v>
      </c>
      <c r="E327" s="16">
        <v>0</v>
      </c>
      <c r="F327" s="16"/>
      <c r="G327" s="16">
        <f t="shared" si="23"/>
        <v>0.23</v>
      </c>
      <c r="H327" s="16">
        <f t="shared" si="24"/>
        <v>0</v>
      </c>
      <c r="I327" s="15"/>
    </row>
    <row r="328" s="1" customFormat="1" ht="60" customHeight="1" spans="1:9">
      <c r="A328" s="13">
        <v>323</v>
      </c>
      <c r="B328" s="20" t="s">
        <v>334</v>
      </c>
      <c r="C328" s="16">
        <v>2.04</v>
      </c>
      <c r="D328" s="16">
        <v>2.04</v>
      </c>
      <c r="E328" s="16">
        <v>0</v>
      </c>
      <c r="F328" s="16"/>
      <c r="G328" s="16">
        <f t="shared" si="23"/>
        <v>2.04</v>
      </c>
      <c r="H328" s="16">
        <f t="shared" si="24"/>
        <v>0</v>
      </c>
      <c r="I328" s="15"/>
    </row>
    <row r="329" s="1" customFormat="1" ht="60" customHeight="1" spans="1:9">
      <c r="A329" s="13">
        <v>324</v>
      </c>
      <c r="B329" s="20" t="s">
        <v>335</v>
      </c>
      <c r="C329" s="16">
        <v>0.61</v>
      </c>
      <c r="D329" s="16">
        <v>0.61</v>
      </c>
      <c r="E329" s="16">
        <v>0</v>
      </c>
      <c r="F329" s="16"/>
      <c r="G329" s="16">
        <f t="shared" si="23"/>
        <v>0.61</v>
      </c>
      <c r="H329" s="16">
        <f t="shared" si="24"/>
        <v>0</v>
      </c>
      <c r="I329" s="15"/>
    </row>
    <row r="330" s="1" customFormat="1" ht="60" customHeight="1" spans="1:9">
      <c r="A330" s="13">
        <v>325</v>
      </c>
      <c r="B330" s="20" t="s">
        <v>336</v>
      </c>
      <c r="C330" s="16">
        <v>0.16</v>
      </c>
      <c r="D330" s="16">
        <v>0.16</v>
      </c>
      <c r="E330" s="16">
        <v>0</v>
      </c>
      <c r="F330" s="16"/>
      <c r="G330" s="16">
        <f t="shared" si="23"/>
        <v>0.16</v>
      </c>
      <c r="H330" s="16">
        <f t="shared" si="24"/>
        <v>0</v>
      </c>
      <c r="I330" s="15"/>
    </row>
    <row r="331" s="1" customFormat="1" ht="60" customHeight="1" spans="1:9">
      <c r="A331" s="13">
        <v>326</v>
      </c>
      <c r="B331" s="18" t="s">
        <v>337</v>
      </c>
      <c r="C331" s="16">
        <v>1.95</v>
      </c>
      <c r="D331" s="16">
        <v>1.95</v>
      </c>
      <c r="E331" s="16">
        <v>0</v>
      </c>
      <c r="F331" s="16"/>
      <c r="G331" s="16">
        <f t="shared" ref="G331:G349" si="25">D331-F331</f>
        <v>1.95</v>
      </c>
      <c r="H331" s="16">
        <f t="shared" ref="H331:H349" si="26">E331</f>
        <v>0</v>
      </c>
      <c r="I331" s="15"/>
    </row>
    <row r="332" s="1" customFormat="1" ht="60" customHeight="1" spans="1:9">
      <c r="A332" s="13">
        <v>327</v>
      </c>
      <c r="B332" s="21" t="s">
        <v>338</v>
      </c>
      <c r="C332" s="16">
        <v>0.34</v>
      </c>
      <c r="D332" s="16">
        <v>0.34</v>
      </c>
      <c r="E332" s="16">
        <v>0</v>
      </c>
      <c r="F332" s="16"/>
      <c r="G332" s="16">
        <f t="shared" si="25"/>
        <v>0.34</v>
      </c>
      <c r="H332" s="16">
        <f t="shared" si="26"/>
        <v>0</v>
      </c>
      <c r="I332" s="21"/>
    </row>
    <row r="333" s="1" customFormat="1" ht="60" customHeight="1" spans="1:9">
      <c r="A333" s="13">
        <v>328</v>
      </c>
      <c r="B333" s="20" t="s">
        <v>339</v>
      </c>
      <c r="C333" s="16">
        <v>0.14</v>
      </c>
      <c r="D333" s="16">
        <v>0.14</v>
      </c>
      <c r="E333" s="16">
        <v>0</v>
      </c>
      <c r="F333" s="16"/>
      <c r="G333" s="16">
        <f t="shared" si="25"/>
        <v>0.14</v>
      </c>
      <c r="H333" s="16">
        <f t="shared" si="26"/>
        <v>0</v>
      </c>
      <c r="I333" s="15"/>
    </row>
    <row r="334" s="1" customFormat="1" ht="60" customHeight="1" spans="1:9">
      <c r="A334" s="13">
        <v>329</v>
      </c>
      <c r="B334" s="18" t="s">
        <v>340</v>
      </c>
      <c r="C334" s="16">
        <v>2.55</v>
      </c>
      <c r="D334" s="16">
        <v>2.55</v>
      </c>
      <c r="E334" s="16">
        <v>0</v>
      </c>
      <c r="F334" s="16"/>
      <c r="G334" s="16">
        <f t="shared" si="25"/>
        <v>2.55</v>
      </c>
      <c r="H334" s="16">
        <f t="shared" si="26"/>
        <v>0</v>
      </c>
      <c r="I334" s="15"/>
    </row>
    <row r="335" s="1" customFormat="1" ht="60" customHeight="1" spans="1:9">
      <c r="A335" s="13">
        <v>330</v>
      </c>
      <c r="B335" s="21" t="s">
        <v>341</v>
      </c>
      <c r="C335" s="16">
        <v>91.56</v>
      </c>
      <c r="D335" s="16">
        <v>91.5</v>
      </c>
      <c r="E335" s="16">
        <v>1.46</v>
      </c>
      <c r="F335" s="16"/>
      <c r="G335" s="16">
        <f t="shared" si="25"/>
        <v>91.5</v>
      </c>
      <c r="H335" s="16">
        <f t="shared" si="26"/>
        <v>1.46</v>
      </c>
      <c r="I335" s="21"/>
    </row>
    <row r="336" s="1" customFormat="1" ht="60" customHeight="1" spans="1:9">
      <c r="A336" s="13">
        <v>331</v>
      </c>
      <c r="B336" s="21" t="s">
        <v>342</v>
      </c>
      <c r="C336" s="16">
        <v>0.14</v>
      </c>
      <c r="D336" s="16">
        <v>0.14</v>
      </c>
      <c r="E336" s="16">
        <v>0</v>
      </c>
      <c r="F336" s="16"/>
      <c r="G336" s="16">
        <f t="shared" si="25"/>
        <v>0.14</v>
      </c>
      <c r="H336" s="16">
        <f t="shared" si="26"/>
        <v>0</v>
      </c>
      <c r="I336" s="21"/>
    </row>
    <row r="337" s="1" customFormat="1" ht="60" customHeight="1" spans="1:9">
      <c r="A337" s="13">
        <v>332</v>
      </c>
      <c r="B337" s="21" t="s">
        <v>343</v>
      </c>
      <c r="C337" s="16">
        <v>54.08</v>
      </c>
      <c r="D337" s="16">
        <v>54.08</v>
      </c>
      <c r="E337" s="16">
        <v>0</v>
      </c>
      <c r="F337" s="16"/>
      <c r="G337" s="16">
        <f t="shared" si="25"/>
        <v>54.08</v>
      </c>
      <c r="H337" s="16">
        <f t="shared" si="26"/>
        <v>0</v>
      </c>
      <c r="I337" s="21"/>
    </row>
    <row r="338" s="1" customFormat="1" ht="60" customHeight="1" spans="1:9">
      <c r="A338" s="13">
        <v>333</v>
      </c>
      <c r="B338" s="21" t="s">
        <v>344</v>
      </c>
      <c r="C338" s="16">
        <v>0.13</v>
      </c>
      <c r="D338" s="16">
        <v>0.13</v>
      </c>
      <c r="E338" s="16">
        <v>0</v>
      </c>
      <c r="F338" s="16"/>
      <c r="G338" s="16">
        <f t="shared" si="25"/>
        <v>0.13</v>
      </c>
      <c r="H338" s="16">
        <f t="shared" si="26"/>
        <v>0</v>
      </c>
      <c r="I338" s="21"/>
    </row>
    <row r="339" s="1" customFormat="1" ht="60" customHeight="1" spans="1:9">
      <c r="A339" s="13">
        <v>334</v>
      </c>
      <c r="B339" s="21" t="s">
        <v>345</v>
      </c>
      <c r="C339" s="16">
        <v>8.38</v>
      </c>
      <c r="D339" s="16">
        <v>8.13</v>
      </c>
      <c r="E339" s="16">
        <v>0.37</v>
      </c>
      <c r="F339" s="16"/>
      <c r="G339" s="16">
        <f t="shared" si="25"/>
        <v>8.13</v>
      </c>
      <c r="H339" s="16">
        <f t="shared" si="26"/>
        <v>0.37</v>
      </c>
      <c r="I339" s="21"/>
    </row>
    <row r="340" s="1" customFormat="1" ht="60" customHeight="1" spans="1:9">
      <c r="A340" s="13">
        <v>335</v>
      </c>
      <c r="B340" s="15" t="s">
        <v>346</v>
      </c>
      <c r="C340" s="15">
        <v>205.17</v>
      </c>
      <c r="D340" s="16">
        <v>204.6</v>
      </c>
      <c r="E340" s="16">
        <v>3.58</v>
      </c>
      <c r="F340" s="16"/>
      <c r="G340" s="16">
        <f t="shared" si="25"/>
        <v>204.6</v>
      </c>
      <c r="H340" s="16">
        <f t="shared" si="26"/>
        <v>3.58</v>
      </c>
      <c r="I340" s="15"/>
    </row>
    <row r="341" s="1" customFormat="1" ht="60" customHeight="1" spans="1:9">
      <c r="A341" s="13">
        <v>336</v>
      </c>
      <c r="B341" s="15" t="s">
        <v>347</v>
      </c>
      <c r="C341" s="15">
        <v>9.48</v>
      </c>
      <c r="D341" s="16">
        <v>9.39</v>
      </c>
      <c r="E341" s="16">
        <v>0</v>
      </c>
      <c r="F341" s="16"/>
      <c r="G341" s="16">
        <f t="shared" si="25"/>
        <v>9.39</v>
      </c>
      <c r="H341" s="16">
        <f t="shared" si="26"/>
        <v>0</v>
      </c>
      <c r="I341" s="15"/>
    </row>
    <row r="342" s="1" customFormat="1" ht="60" customHeight="1" spans="1:9">
      <c r="A342" s="13">
        <v>337</v>
      </c>
      <c r="B342" s="15" t="s">
        <v>348</v>
      </c>
      <c r="C342" s="15">
        <v>55.02</v>
      </c>
      <c r="D342" s="16">
        <v>53.91</v>
      </c>
      <c r="E342" s="16">
        <v>1.51</v>
      </c>
      <c r="F342" s="16"/>
      <c r="G342" s="16">
        <f t="shared" si="25"/>
        <v>53.91</v>
      </c>
      <c r="H342" s="16">
        <f t="shared" si="26"/>
        <v>1.51</v>
      </c>
      <c r="I342" s="15"/>
    </row>
    <row r="343" s="1" customFormat="1" ht="60" customHeight="1" spans="1:9">
      <c r="A343" s="13">
        <v>338</v>
      </c>
      <c r="B343" s="15" t="s">
        <v>349</v>
      </c>
      <c r="C343" s="16">
        <v>0.58</v>
      </c>
      <c r="D343" s="16">
        <v>0.58</v>
      </c>
      <c r="E343" s="16">
        <v>0.58</v>
      </c>
      <c r="F343" s="16"/>
      <c r="G343" s="16">
        <f t="shared" si="25"/>
        <v>0.58</v>
      </c>
      <c r="H343" s="16">
        <f t="shared" si="26"/>
        <v>0.58</v>
      </c>
      <c r="I343" s="15"/>
    </row>
    <row r="344" s="1" customFormat="1" ht="60" customHeight="1" spans="1:9">
      <c r="A344" s="13">
        <v>339</v>
      </c>
      <c r="B344" s="15" t="s">
        <v>350</v>
      </c>
      <c r="C344" s="15">
        <v>2.08</v>
      </c>
      <c r="D344" s="16">
        <v>2.08</v>
      </c>
      <c r="E344" s="16">
        <v>0</v>
      </c>
      <c r="F344" s="16"/>
      <c r="G344" s="16">
        <f t="shared" si="25"/>
        <v>2.08</v>
      </c>
      <c r="H344" s="16">
        <f t="shared" si="26"/>
        <v>0</v>
      </c>
      <c r="I344" s="15"/>
    </row>
    <row r="345" s="1" customFormat="1" ht="60" customHeight="1" spans="1:9">
      <c r="A345" s="13">
        <v>340</v>
      </c>
      <c r="B345" s="15" t="s">
        <v>351</v>
      </c>
      <c r="C345" s="15">
        <v>0.19</v>
      </c>
      <c r="D345" s="16">
        <v>0.18</v>
      </c>
      <c r="E345" s="16">
        <v>0</v>
      </c>
      <c r="F345" s="16"/>
      <c r="G345" s="16">
        <f t="shared" si="25"/>
        <v>0.18</v>
      </c>
      <c r="H345" s="16">
        <f t="shared" si="26"/>
        <v>0</v>
      </c>
      <c r="I345" s="15"/>
    </row>
    <row r="346" s="1" customFormat="1" ht="60" customHeight="1" spans="1:9">
      <c r="A346" s="13">
        <v>341</v>
      </c>
      <c r="B346" s="18" t="s">
        <v>352</v>
      </c>
      <c r="C346" s="16">
        <v>0.26</v>
      </c>
      <c r="D346" s="16">
        <v>0.22</v>
      </c>
      <c r="E346" s="16">
        <v>0</v>
      </c>
      <c r="F346" s="16"/>
      <c r="G346" s="16">
        <f t="shared" si="25"/>
        <v>0.22</v>
      </c>
      <c r="H346" s="16">
        <f t="shared" si="26"/>
        <v>0</v>
      </c>
      <c r="I346" s="15"/>
    </row>
    <row r="347" s="1" customFormat="1" ht="60" customHeight="1" spans="1:9">
      <c r="A347" s="13">
        <v>342</v>
      </c>
      <c r="B347" s="18" t="s">
        <v>353</v>
      </c>
      <c r="C347" s="16">
        <v>0.86</v>
      </c>
      <c r="D347" s="16">
        <v>0.86</v>
      </c>
      <c r="E347" s="16">
        <v>0</v>
      </c>
      <c r="F347" s="16"/>
      <c r="G347" s="16">
        <f t="shared" si="25"/>
        <v>0.86</v>
      </c>
      <c r="H347" s="16">
        <f t="shared" si="26"/>
        <v>0</v>
      </c>
      <c r="I347" s="15"/>
    </row>
    <row r="348" s="1" customFormat="1" ht="60" customHeight="1" spans="1:9">
      <c r="A348" s="13">
        <v>343</v>
      </c>
      <c r="B348" s="18" t="s">
        <v>354</v>
      </c>
      <c r="C348" s="16">
        <v>0.72</v>
      </c>
      <c r="D348" s="16">
        <v>0.63</v>
      </c>
      <c r="E348" s="16">
        <v>0</v>
      </c>
      <c r="F348" s="16"/>
      <c r="G348" s="16">
        <f t="shared" si="25"/>
        <v>0.63</v>
      </c>
      <c r="H348" s="16">
        <f t="shared" si="26"/>
        <v>0</v>
      </c>
      <c r="I348" s="15"/>
    </row>
    <row r="349" s="1" customFormat="1" ht="60" customHeight="1" spans="1:9">
      <c r="A349" s="13">
        <v>344</v>
      </c>
      <c r="B349" s="21" t="s">
        <v>355</v>
      </c>
      <c r="C349" s="21">
        <v>16.96</v>
      </c>
      <c r="D349" s="21">
        <v>16.88</v>
      </c>
      <c r="E349" s="21">
        <v>0.15</v>
      </c>
      <c r="F349" s="21"/>
      <c r="G349" s="16">
        <f t="shared" si="25"/>
        <v>16.88</v>
      </c>
      <c r="H349" s="16">
        <f t="shared" si="26"/>
        <v>0.15</v>
      </c>
      <c r="I349" s="21"/>
    </row>
    <row r="350" s="1" customFormat="1" ht="60" customHeight="1" spans="1:9">
      <c r="A350" s="13">
        <v>345</v>
      </c>
      <c r="B350" s="15" t="s">
        <v>356</v>
      </c>
      <c r="C350" s="16">
        <v>0.81</v>
      </c>
      <c r="D350" s="16">
        <v>0.16</v>
      </c>
      <c r="E350" s="16">
        <v>0</v>
      </c>
      <c r="F350" s="12"/>
      <c r="G350" s="16">
        <f t="shared" ref="G350:G352" si="27">D350-F350</f>
        <v>0.16</v>
      </c>
      <c r="H350" s="16">
        <f t="shared" ref="H350:H352" si="28">E350</f>
        <v>0</v>
      </c>
      <c r="I350" s="15"/>
    </row>
    <row r="351" s="1" customFormat="1" ht="60" customHeight="1" spans="1:9">
      <c r="A351" s="13">
        <v>346</v>
      </c>
      <c r="B351" s="15" t="s">
        <v>357</v>
      </c>
      <c r="C351" s="16">
        <v>0.12</v>
      </c>
      <c r="D351" s="16">
        <v>0.12</v>
      </c>
      <c r="E351" s="16">
        <v>0</v>
      </c>
      <c r="F351" s="12"/>
      <c r="G351" s="16">
        <f t="shared" si="27"/>
        <v>0.12</v>
      </c>
      <c r="H351" s="16">
        <f t="shared" si="28"/>
        <v>0</v>
      </c>
      <c r="I351" s="15"/>
    </row>
    <row r="352" s="1" customFormat="1" ht="60" customHeight="1" spans="1:9">
      <c r="A352" s="13">
        <v>347</v>
      </c>
      <c r="B352" s="15" t="s">
        <v>358</v>
      </c>
      <c r="C352" s="16">
        <v>1.94</v>
      </c>
      <c r="D352" s="16">
        <v>0.43</v>
      </c>
      <c r="E352" s="16">
        <v>0</v>
      </c>
      <c r="F352" s="12"/>
      <c r="G352" s="16">
        <f t="shared" si="27"/>
        <v>0.43</v>
      </c>
      <c r="H352" s="16">
        <f t="shared" si="28"/>
        <v>0</v>
      </c>
      <c r="I352" s="15"/>
    </row>
    <row r="353" s="1" customFormat="1" ht="60" customHeight="1" spans="1:9">
      <c r="A353" s="13">
        <v>348</v>
      </c>
      <c r="B353" s="18" t="s">
        <v>359</v>
      </c>
      <c r="C353" s="16">
        <v>0.2</v>
      </c>
      <c r="D353" s="16">
        <v>0.19</v>
      </c>
      <c r="E353" s="16">
        <v>0</v>
      </c>
      <c r="F353" s="16"/>
      <c r="G353" s="16">
        <f t="shared" ref="G353:G368" si="29">D353-F353</f>
        <v>0.19</v>
      </c>
      <c r="H353" s="16">
        <f t="shared" ref="H353:H368" si="30">E353</f>
        <v>0</v>
      </c>
      <c r="I353" s="15"/>
    </row>
    <row r="354" s="1" customFormat="1" ht="60" customHeight="1" spans="1:9">
      <c r="A354" s="13">
        <v>349</v>
      </c>
      <c r="B354" s="21" t="s">
        <v>360</v>
      </c>
      <c r="C354" s="16">
        <v>0.16</v>
      </c>
      <c r="D354" s="16">
        <v>0.16</v>
      </c>
      <c r="E354" s="16">
        <v>0</v>
      </c>
      <c r="F354" s="16"/>
      <c r="G354" s="16">
        <f t="shared" si="29"/>
        <v>0.16</v>
      </c>
      <c r="H354" s="16">
        <f t="shared" si="30"/>
        <v>0</v>
      </c>
      <c r="I354" s="15"/>
    </row>
    <row r="355" s="1" customFormat="1" ht="60" customHeight="1" spans="1:9">
      <c r="A355" s="13">
        <v>350</v>
      </c>
      <c r="B355" s="20" t="s">
        <v>361</v>
      </c>
      <c r="C355" s="16">
        <v>0.11</v>
      </c>
      <c r="D355" s="16">
        <v>0.11</v>
      </c>
      <c r="E355" s="16">
        <v>0</v>
      </c>
      <c r="F355" s="16"/>
      <c r="G355" s="16">
        <f t="shared" si="29"/>
        <v>0.11</v>
      </c>
      <c r="H355" s="16">
        <f t="shared" si="30"/>
        <v>0</v>
      </c>
      <c r="I355" s="15"/>
    </row>
    <row r="356" s="1" customFormat="1" ht="60" customHeight="1" spans="1:9">
      <c r="A356" s="13">
        <v>351</v>
      </c>
      <c r="B356" s="15" t="s">
        <v>362</v>
      </c>
      <c r="C356" s="16">
        <v>0.28</v>
      </c>
      <c r="D356" s="16">
        <v>0.28</v>
      </c>
      <c r="E356" s="16">
        <v>0.28</v>
      </c>
      <c r="F356" s="16"/>
      <c r="G356" s="16">
        <f t="shared" si="29"/>
        <v>0.28</v>
      </c>
      <c r="H356" s="16">
        <f t="shared" si="30"/>
        <v>0.28</v>
      </c>
      <c r="I356" s="15"/>
    </row>
    <row r="357" s="1" customFormat="1" ht="60" customHeight="1" spans="1:9">
      <c r="A357" s="13">
        <v>352</v>
      </c>
      <c r="B357" s="15" t="s">
        <v>363</v>
      </c>
      <c r="C357" s="16">
        <v>0.4</v>
      </c>
      <c r="D357" s="16">
        <v>0.4</v>
      </c>
      <c r="E357" s="16">
        <v>0</v>
      </c>
      <c r="F357" s="16"/>
      <c r="G357" s="16">
        <f t="shared" si="29"/>
        <v>0.4</v>
      </c>
      <c r="H357" s="16">
        <f t="shared" si="30"/>
        <v>0</v>
      </c>
      <c r="I357" s="15"/>
    </row>
    <row r="358" s="1" customFormat="1" ht="60" customHeight="1" spans="1:9">
      <c r="A358" s="13">
        <v>353</v>
      </c>
      <c r="B358" s="15" t="s">
        <v>364</v>
      </c>
      <c r="C358" s="16">
        <v>3.36</v>
      </c>
      <c r="D358" s="16">
        <v>1.98</v>
      </c>
      <c r="E358" s="16">
        <v>0</v>
      </c>
      <c r="F358" s="16"/>
      <c r="G358" s="16">
        <f t="shared" si="29"/>
        <v>1.98</v>
      </c>
      <c r="H358" s="16">
        <f t="shared" si="30"/>
        <v>0</v>
      </c>
      <c r="I358" s="15"/>
    </row>
    <row r="359" s="1" customFormat="1" ht="60" customHeight="1" spans="1:9">
      <c r="A359" s="13">
        <v>354</v>
      </c>
      <c r="B359" s="15" t="s">
        <v>365</v>
      </c>
      <c r="C359" s="16">
        <v>1.46</v>
      </c>
      <c r="D359" s="16">
        <v>1.46</v>
      </c>
      <c r="E359" s="16">
        <v>0</v>
      </c>
      <c r="F359" s="16"/>
      <c r="G359" s="16">
        <f t="shared" si="29"/>
        <v>1.46</v>
      </c>
      <c r="H359" s="16">
        <f t="shared" si="30"/>
        <v>0</v>
      </c>
      <c r="I359" s="15"/>
    </row>
    <row r="360" s="1" customFormat="1" ht="60" customHeight="1" spans="1:9">
      <c r="A360" s="13">
        <v>355</v>
      </c>
      <c r="B360" s="15" t="s">
        <v>366</v>
      </c>
      <c r="C360" s="16">
        <v>4.87</v>
      </c>
      <c r="D360" s="16">
        <v>4.87</v>
      </c>
      <c r="E360" s="16">
        <v>0.4</v>
      </c>
      <c r="F360" s="16"/>
      <c r="G360" s="16">
        <f t="shared" si="29"/>
        <v>4.87</v>
      </c>
      <c r="H360" s="16">
        <f t="shared" si="30"/>
        <v>0.4</v>
      </c>
      <c r="I360" s="15"/>
    </row>
    <row r="361" s="1" customFormat="1" ht="60" customHeight="1" spans="1:9">
      <c r="A361" s="13">
        <v>356</v>
      </c>
      <c r="B361" s="20" t="s">
        <v>367</v>
      </c>
      <c r="C361" s="16">
        <v>30.98</v>
      </c>
      <c r="D361" s="16">
        <v>4.47</v>
      </c>
      <c r="E361" s="16">
        <v>0.38</v>
      </c>
      <c r="F361" s="16"/>
      <c r="G361" s="16">
        <f t="shared" si="29"/>
        <v>4.47</v>
      </c>
      <c r="H361" s="16">
        <f t="shared" si="30"/>
        <v>0.38</v>
      </c>
      <c r="I361" s="15"/>
    </row>
    <row r="362" s="1" customFormat="1" ht="60" customHeight="1" spans="1:9">
      <c r="A362" s="13">
        <v>357</v>
      </c>
      <c r="B362" s="15" t="s">
        <v>368</v>
      </c>
      <c r="C362" s="15">
        <v>9.93</v>
      </c>
      <c r="D362" s="15">
        <v>4.17</v>
      </c>
      <c r="E362" s="16">
        <v>0</v>
      </c>
      <c r="F362" s="15"/>
      <c r="G362" s="16">
        <f t="shared" si="29"/>
        <v>4.17</v>
      </c>
      <c r="H362" s="16">
        <f t="shared" si="30"/>
        <v>0</v>
      </c>
      <c r="I362" s="15"/>
    </row>
    <row r="363" s="1" customFormat="1" ht="60" customHeight="1" spans="1:9">
      <c r="A363" s="13">
        <v>358</v>
      </c>
      <c r="B363" s="15" t="s">
        <v>369</v>
      </c>
      <c r="C363" s="15">
        <v>0.67</v>
      </c>
      <c r="D363" s="15">
        <v>0.67</v>
      </c>
      <c r="E363" s="16">
        <v>0</v>
      </c>
      <c r="F363" s="15"/>
      <c r="G363" s="16">
        <f t="shared" si="29"/>
        <v>0.67</v>
      </c>
      <c r="H363" s="16">
        <f t="shared" si="30"/>
        <v>0</v>
      </c>
      <c r="I363" s="15"/>
    </row>
    <row r="364" s="1" customFormat="1" ht="60" customHeight="1" spans="1:9">
      <c r="A364" s="13">
        <v>359</v>
      </c>
      <c r="B364" s="15" t="s">
        <v>370</v>
      </c>
      <c r="C364" s="15">
        <v>2.33</v>
      </c>
      <c r="D364" s="15">
        <v>2.18</v>
      </c>
      <c r="E364" s="16">
        <v>0</v>
      </c>
      <c r="F364" s="15"/>
      <c r="G364" s="16">
        <f t="shared" si="29"/>
        <v>2.18</v>
      </c>
      <c r="H364" s="16">
        <f t="shared" si="30"/>
        <v>0</v>
      </c>
      <c r="I364" s="15"/>
    </row>
    <row r="365" s="1" customFormat="1" ht="60" customHeight="1" spans="1:9">
      <c r="A365" s="13">
        <v>360</v>
      </c>
      <c r="B365" s="21" t="s">
        <v>371</v>
      </c>
      <c r="C365" s="16">
        <v>1.75</v>
      </c>
      <c r="D365" s="16">
        <v>1.75</v>
      </c>
      <c r="E365" s="16">
        <v>0</v>
      </c>
      <c r="F365" s="16"/>
      <c r="G365" s="16">
        <f t="shared" si="29"/>
        <v>1.75</v>
      </c>
      <c r="H365" s="16">
        <f t="shared" si="30"/>
        <v>0</v>
      </c>
      <c r="I365" s="21"/>
    </row>
    <row r="366" s="1" customFormat="1" ht="60" customHeight="1" spans="1:9">
      <c r="A366" s="13">
        <v>361</v>
      </c>
      <c r="B366" s="21" t="s">
        <v>372</v>
      </c>
      <c r="C366" s="21">
        <v>6.92</v>
      </c>
      <c r="D366" s="21">
        <v>6.92</v>
      </c>
      <c r="E366" s="21">
        <v>1.42</v>
      </c>
      <c r="F366" s="21"/>
      <c r="G366" s="16">
        <f t="shared" si="29"/>
        <v>6.92</v>
      </c>
      <c r="H366" s="16">
        <f t="shared" si="30"/>
        <v>1.42</v>
      </c>
      <c r="I366" s="21"/>
    </row>
    <row r="367" s="1" customFormat="1" ht="60" customHeight="1" spans="1:9">
      <c r="A367" s="13">
        <v>362</v>
      </c>
      <c r="B367" s="21" t="s">
        <v>373</v>
      </c>
      <c r="C367" s="21">
        <v>4.05</v>
      </c>
      <c r="D367" s="21">
        <v>4.05</v>
      </c>
      <c r="E367" s="21">
        <v>3.14</v>
      </c>
      <c r="F367" s="21"/>
      <c r="G367" s="16">
        <f t="shared" si="29"/>
        <v>4.05</v>
      </c>
      <c r="H367" s="16">
        <f t="shared" si="30"/>
        <v>3.14</v>
      </c>
      <c r="I367" s="21"/>
    </row>
    <row r="368" s="1" customFormat="1" ht="60" customHeight="1" spans="1:9">
      <c r="A368" s="13">
        <v>363</v>
      </c>
      <c r="B368" s="21" t="s">
        <v>374</v>
      </c>
      <c r="C368" s="21">
        <v>71.18</v>
      </c>
      <c r="D368" s="21">
        <v>70.9</v>
      </c>
      <c r="E368" s="21">
        <v>4.87</v>
      </c>
      <c r="F368" s="21"/>
      <c r="G368" s="16">
        <f t="shared" si="29"/>
        <v>70.9</v>
      </c>
      <c r="H368" s="16">
        <f t="shared" si="30"/>
        <v>4.87</v>
      </c>
      <c r="I368" s="21"/>
    </row>
  </sheetData>
  <mergeCells count="8">
    <mergeCell ref="A1:I1"/>
    <mergeCell ref="D2:I2"/>
    <mergeCell ref="D3:H3"/>
    <mergeCell ref="A5:B5"/>
    <mergeCell ref="A3:A4"/>
    <mergeCell ref="B3:B4"/>
    <mergeCell ref="C3:C4"/>
    <mergeCell ref="I3:I4"/>
  </mergeCells>
  <pageMargins left="0.751388888888889" right="0.751388888888889" top="1" bottom="1" header="0.511805555555556" footer="0.511805555555556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王小冬</dc:creator>
  <cp:lastModifiedBy>文雨蓓</cp:lastModifiedBy>
  <dcterms:created xsi:type="dcterms:W3CDTF">2020-02-27T08:32:00Z</dcterms:created>
  <dcterms:modified xsi:type="dcterms:W3CDTF">2020-12-30T07:16:58Z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